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3145" windowHeight="9510"/>
  </bookViews>
  <sheets>
    <sheet name="Sheet1" sheetId="1" r:id="rId1"/>
  </sheets>
  <definedNames>
    <definedName name="_xlnm._FilterDatabase" localSheetId="0" hidden="1">Sheet1!$A$2:$I$2</definedName>
    <definedName name="_xlnm.Print_Area" localSheetId="0">Sheet1!$A$2:$F$8</definedName>
  </definedNames>
  <calcPr calcId="144525"/>
</workbook>
</file>

<file path=xl/sharedStrings.xml><?xml version="1.0" encoding="utf-8"?>
<sst xmlns="http://schemas.openxmlformats.org/spreadsheetml/2006/main" count="34" uniqueCount="34">
  <si>
    <t xml:space="preserve">Annexure </t>
  </si>
  <si>
    <t>Sr. No.</t>
  </si>
  <si>
    <t>Name of the RO</t>
  </si>
  <si>
    <t>Net Project Sanct.  (No.)</t>
  </si>
  <si>
    <t>Capacity (MT) envisaged</t>
  </si>
  <si>
    <t>Projects completed</t>
  </si>
  <si>
    <t>Capacity created (MT) of completed projects</t>
  </si>
  <si>
    <t>2</t>
  </si>
  <si>
    <t>3</t>
  </si>
  <si>
    <t>5</t>
  </si>
  <si>
    <t>6</t>
  </si>
  <si>
    <t>Andhra Pradesh</t>
  </si>
  <si>
    <t>Assam</t>
  </si>
  <si>
    <t>Bihar</t>
  </si>
  <si>
    <t>Chhattisgarh</t>
  </si>
  <si>
    <t>Gujarat</t>
  </si>
  <si>
    <t>Haryana</t>
  </si>
  <si>
    <t>Himachal Pradesh</t>
  </si>
  <si>
    <t>Karnataka</t>
  </si>
  <si>
    <t>Kerala</t>
  </si>
  <si>
    <t>Madhya Pradesh</t>
  </si>
  <si>
    <t>Maharashtra</t>
  </si>
  <si>
    <t>Mizoram</t>
  </si>
  <si>
    <t>Odisha</t>
  </si>
  <si>
    <t>Punjab</t>
  </si>
  <si>
    <t>Rajasthan</t>
  </si>
  <si>
    <t>Tamil Nadu</t>
  </si>
  <si>
    <t>Telangana</t>
  </si>
  <si>
    <t>Tripura</t>
  </si>
  <si>
    <t>Uttarakhand</t>
  </si>
  <si>
    <t>Uttar Pradesh</t>
  </si>
  <si>
    <t>West Bengal</t>
  </si>
  <si>
    <t>NCMSL (Multi-State)</t>
  </si>
  <si>
    <t>Grand 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</si>
</sst>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;\-0;0"/>
  </numFmts>
  <fonts count="28">
    <font>
      <sz val="11"/>
      <color theme="1"/>
      <name val="Calibri"/>
      <charset val="134"/>
      <scheme val="minor"/>
    </font>
    <font>
      <sz val="10"/>
      <color theme="1"/>
      <name val="Georgia"/>
      <charset val="134"/>
    </font>
    <font>
      <sz val="11"/>
      <color rgb="FFFF0000"/>
      <name val="Georgia"/>
      <charset val="134"/>
    </font>
    <font>
      <sz val="11"/>
      <name val="Georgia"/>
      <charset val="134"/>
    </font>
    <font>
      <sz val="11"/>
      <color theme="1"/>
      <name val="Georgia"/>
      <charset val="134"/>
    </font>
    <font>
      <b/>
      <sz val="10"/>
      <color theme="1"/>
      <name val="Georgia"/>
      <charset val="134"/>
    </font>
    <font>
      <b/>
      <sz val="10"/>
      <color rgb="FF000000"/>
      <name val="Georgia"/>
      <charset val="134"/>
    </font>
    <font>
      <sz val="10"/>
      <name val="Georgia"/>
      <charset val="134"/>
    </font>
    <font>
      <b/>
      <sz val="10"/>
      <name val="Georg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81688894314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 wrapText="1"/>
    </xf>
    <xf numFmtId="49" fontId="6" fillId="4" borderId="2" xfId="0" applyNumberFormat="1" applyFont="1" applyFill="1" applyBorder="1" applyAlignment="1">
      <alignment horizontal="center" vertical="top" wrapText="1"/>
    </xf>
    <xf numFmtId="1" fontId="6" fillId="4" borderId="2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49" fontId="6" fillId="4" borderId="3" xfId="0" applyNumberFormat="1" applyFont="1" applyFill="1" applyBorder="1" applyAlignment="1">
      <alignment horizontal="center" vertical="top" wrapText="1"/>
    </xf>
    <xf numFmtId="1" fontId="6" fillId="4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right" vertical="top" wrapText="1"/>
    </xf>
    <xf numFmtId="0" fontId="7" fillId="5" borderId="3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right" vertical="top" wrapText="1"/>
    </xf>
    <xf numFmtId="0" fontId="7" fillId="0" borderId="3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8" fillId="6" borderId="3" xfId="0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left" vertical="top" wrapText="1"/>
    </xf>
    <xf numFmtId="180" fontId="8" fillId="7" borderId="3" xfId="0" applyNumberFormat="1" applyFont="1" applyFill="1" applyBorder="1" applyAlignment="1">
      <alignment horizontal="righ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H17" sqref="H17"/>
    </sheetView>
  </sheetViews>
  <sheetFormatPr defaultColWidth="9.14285714285714" defaultRowHeight="14.25" outlineLevelCol="7"/>
  <cols>
    <col min="1" max="1" width="5.57142857142857" style="5" customWidth="1"/>
    <col min="2" max="2" width="19.7142857142857" style="6" customWidth="1"/>
    <col min="3" max="3" width="9" style="6" customWidth="1"/>
    <col min="4" max="4" width="13" style="7" customWidth="1"/>
    <col min="5" max="5" width="12.4285714285714" style="6" customWidth="1"/>
    <col min="6" max="6" width="12.2857142857143" style="6" customWidth="1"/>
    <col min="7" max="8" width="9.14285714285714" style="6" customWidth="1"/>
    <col min="9" max="16384" width="9.14285714285714" style="6"/>
  </cols>
  <sheetData>
    <row r="1" customHeight="1" spans="1:6">
      <c r="A1" s="8" t="s">
        <v>0</v>
      </c>
      <c r="B1" s="8"/>
      <c r="C1" s="8"/>
      <c r="D1" s="8"/>
      <c r="E1" s="8"/>
      <c r="F1" s="8"/>
    </row>
    <row r="2" s="1" customFormat="1" ht="63.75" spans="1:6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</row>
    <row r="3" s="1" customFormat="1" ht="12.75" spans="1:6">
      <c r="A3" s="12">
        <v>1</v>
      </c>
      <c r="B3" s="13" t="s">
        <v>7</v>
      </c>
      <c r="C3" s="13" t="s">
        <v>8</v>
      </c>
      <c r="D3" s="14">
        <v>4</v>
      </c>
      <c r="E3" s="13" t="s">
        <v>9</v>
      </c>
      <c r="F3" s="13" t="s">
        <v>10</v>
      </c>
    </row>
    <row r="4" spans="1:6">
      <c r="A4" s="15">
        <v>1</v>
      </c>
      <c r="B4" s="16" t="s">
        <v>11</v>
      </c>
      <c r="C4" s="17">
        <v>19</v>
      </c>
      <c r="D4" s="17">
        <v>176500</v>
      </c>
      <c r="E4" s="17">
        <v>19</v>
      </c>
      <c r="F4" s="17">
        <v>176500</v>
      </c>
    </row>
    <row r="5" spans="1:6">
      <c r="A5" s="15">
        <v>2</v>
      </c>
      <c r="B5" s="16" t="s">
        <v>12</v>
      </c>
      <c r="C5" s="17">
        <v>4</v>
      </c>
      <c r="D5" s="17">
        <v>20000</v>
      </c>
      <c r="E5" s="17">
        <v>2</v>
      </c>
      <c r="F5" s="17">
        <v>10000</v>
      </c>
    </row>
    <row r="6" s="2" customFormat="1" spans="1:6">
      <c r="A6" s="18">
        <v>3</v>
      </c>
      <c r="B6" s="19" t="s">
        <v>13</v>
      </c>
      <c r="C6" s="20">
        <v>121</v>
      </c>
      <c r="D6" s="20">
        <v>483500</v>
      </c>
      <c r="E6" s="20">
        <v>120</v>
      </c>
      <c r="F6" s="20">
        <v>462500</v>
      </c>
    </row>
    <row r="7" spans="1:6">
      <c r="A7" s="18">
        <v>4</v>
      </c>
      <c r="B7" s="19" t="s">
        <v>14</v>
      </c>
      <c r="C7" s="20">
        <v>68</v>
      </c>
      <c r="D7" s="20">
        <v>372200</v>
      </c>
      <c r="E7" s="20">
        <v>68</v>
      </c>
      <c r="F7" s="20">
        <v>361600</v>
      </c>
    </row>
    <row r="8" spans="1:6">
      <c r="A8" s="21">
        <v>5</v>
      </c>
      <c r="B8" s="16" t="s">
        <v>15</v>
      </c>
      <c r="C8" s="17">
        <v>1843</v>
      </c>
      <c r="D8" s="17">
        <v>765870</v>
      </c>
      <c r="E8" s="17">
        <v>1698</v>
      </c>
      <c r="F8" s="17">
        <v>639672</v>
      </c>
    </row>
    <row r="9" s="2" customFormat="1" spans="1:6">
      <c r="A9" s="18">
        <v>6</v>
      </c>
      <c r="B9" s="19" t="s">
        <v>16</v>
      </c>
      <c r="C9" s="20">
        <v>62</v>
      </c>
      <c r="D9" s="20">
        <v>844480</v>
      </c>
      <c r="E9" s="20">
        <v>27</v>
      </c>
      <c r="F9" s="20">
        <v>298878</v>
      </c>
    </row>
    <row r="10" spans="1:6">
      <c r="A10" s="22">
        <v>7</v>
      </c>
      <c r="B10" s="23" t="s">
        <v>17</v>
      </c>
      <c r="C10" s="24">
        <v>3</v>
      </c>
      <c r="D10" s="24">
        <v>3480</v>
      </c>
      <c r="E10" s="24">
        <v>3</v>
      </c>
      <c r="F10" s="24">
        <v>3480</v>
      </c>
    </row>
    <row r="11" s="2" customFormat="1" spans="1:6">
      <c r="A11" s="21">
        <v>8</v>
      </c>
      <c r="B11" s="16" t="s">
        <v>18</v>
      </c>
      <c r="C11" s="17">
        <v>527</v>
      </c>
      <c r="D11" s="17">
        <v>1400427</v>
      </c>
      <c r="E11" s="17">
        <v>505</v>
      </c>
      <c r="F11" s="17">
        <v>721410</v>
      </c>
    </row>
    <row r="12" spans="1:6">
      <c r="A12" s="21">
        <v>9</v>
      </c>
      <c r="B12" s="16" t="s">
        <v>19</v>
      </c>
      <c r="C12" s="17">
        <v>10</v>
      </c>
      <c r="D12" s="17">
        <v>23951</v>
      </c>
      <c r="E12" s="17">
        <v>7</v>
      </c>
      <c r="F12" s="17">
        <v>14233</v>
      </c>
    </row>
    <row r="13" spans="1:6">
      <c r="A13" s="18">
        <v>10</v>
      </c>
      <c r="B13" s="19" t="s">
        <v>20</v>
      </c>
      <c r="C13" s="20">
        <v>599</v>
      </c>
      <c r="D13" s="20">
        <v>267600</v>
      </c>
      <c r="E13" s="20">
        <v>4</v>
      </c>
      <c r="F13" s="20">
        <v>33000</v>
      </c>
    </row>
    <row r="14" spans="1:6">
      <c r="A14" s="18">
        <v>11</v>
      </c>
      <c r="B14" s="19" t="s">
        <v>21</v>
      </c>
      <c r="C14" s="20">
        <v>5</v>
      </c>
      <c r="D14" s="20">
        <v>15800</v>
      </c>
      <c r="E14" s="20">
        <v>5</v>
      </c>
      <c r="F14" s="20">
        <v>15800</v>
      </c>
    </row>
    <row r="15" s="3" customFormat="1" spans="1:6">
      <c r="A15" s="18">
        <v>12</v>
      </c>
      <c r="B15" s="19" t="s">
        <v>22</v>
      </c>
      <c r="C15" s="20">
        <v>165</v>
      </c>
      <c r="D15" s="20">
        <v>57157</v>
      </c>
      <c r="E15" s="20">
        <v>96</v>
      </c>
      <c r="F15" s="20">
        <v>33877</v>
      </c>
    </row>
    <row r="16" s="4" customFormat="1" spans="1:6">
      <c r="A16" s="18">
        <v>13</v>
      </c>
      <c r="B16" s="19" t="s">
        <v>23</v>
      </c>
      <c r="C16" s="20">
        <f>398-47</f>
        <v>351</v>
      </c>
      <c r="D16" s="20">
        <v>170200</v>
      </c>
      <c r="E16" s="20">
        <v>347</v>
      </c>
      <c r="F16" s="20">
        <v>112250</v>
      </c>
    </row>
    <row r="17" s="2" customFormat="1" spans="1:6">
      <c r="A17" s="18">
        <v>14</v>
      </c>
      <c r="B17" s="19" t="s">
        <v>24</v>
      </c>
      <c r="C17" s="20">
        <v>137</v>
      </c>
      <c r="D17" s="20">
        <v>2902306</v>
      </c>
      <c r="E17" s="20">
        <v>4</v>
      </c>
      <c r="F17" s="20">
        <v>2902306</v>
      </c>
    </row>
    <row r="18" s="2" customFormat="1" spans="1:8">
      <c r="A18" s="18">
        <v>15</v>
      </c>
      <c r="B18" s="19" t="s">
        <v>25</v>
      </c>
      <c r="C18" s="20">
        <v>25</v>
      </c>
      <c r="D18" s="20">
        <v>501150</v>
      </c>
      <c r="E18" s="20">
        <v>23</v>
      </c>
      <c r="F18" s="20">
        <v>358950</v>
      </c>
      <c r="G18" s="25"/>
      <c r="H18" s="25"/>
    </row>
    <row r="19" s="2" customFormat="1" spans="1:8">
      <c r="A19" s="18">
        <v>16</v>
      </c>
      <c r="B19" s="19" t="s">
        <v>26</v>
      </c>
      <c r="C19" s="20">
        <v>3556</v>
      </c>
      <c r="D19" s="20">
        <v>2673890</v>
      </c>
      <c r="E19" s="20">
        <v>2480</v>
      </c>
      <c r="F19" s="20">
        <v>911550</v>
      </c>
      <c r="G19" s="25"/>
      <c r="H19" s="25"/>
    </row>
    <row r="20" spans="1:6">
      <c r="A20" s="18">
        <v>17</v>
      </c>
      <c r="B20" s="19" t="s">
        <v>27</v>
      </c>
      <c r="C20" s="20">
        <v>350</v>
      </c>
      <c r="D20" s="20">
        <v>1775000</v>
      </c>
      <c r="E20" s="20">
        <v>350</v>
      </c>
      <c r="F20" s="20">
        <v>1775000</v>
      </c>
    </row>
    <row r="21" spans="1:6">
      <c r="A21" s="18">
        <v>18</v>
      </c>
      <c r="B21" s="19" t="s">
        <v>28</v>
      </c>
      <c r="C21" s="20">
        <v>51</v>
      </c>
      <c r="D21" s="20">
        <v>18300</v>
      </c>
      <c r="E21" s="20">
        <v>51</v>
      </c>
      <c r="F21" s="20">
        <v>18300</v>
      </c>
    </row>
    <row r="22" spans="1:6">
      <c r="A22" s="18">
        <v>19</v>
      </c>
      <c r="B22" s="19" t="s">
        <v>29</v>
      </c>
      <c r="C22" s="20">
        <v>3</v>
      </c>
      <c r="D22" s="20">
        <v>18</v>
      </c>
      <c r="E22" s="20">
        <v>3</v>
      </c>
      <c r="F22" s="20">
        <v>18</v>
      </c>
    </row>
    <row r="23" spans="1:6">
      <c r="A23" s="18">
        <v>20</v>
      </c>
      <c r="B23" s="19" t="s">
        <v>30</v>
      </c>
      <c r="C23" s="20">
        <v>38</v>
      </c>
      <c r="D23" s="20">
        <v>200000</v>
      </c>
      <c r="E23" s="20">
        <v>34</v>
      </c>
      <c r="F23" s="20">
        <v>170000</v>
      </c>
    </row>
    <row r="24" spans="1:6">
      <c r="A24" s="18">
        <v>21</v>
      </c>
      <c r="B24" s="19" t="s">
        <v>31</v>
      </c>
      <c r="C24" s="20">
        <v>271</v>
      </c>
      <c r="D24" s="20">
        <v>797198</v>
      </c>
      <c r="E24" s="20">
        <v>240</v>
      </c>
      <c r="F24" s="20">
        <v>382850</v>
      </c>
    </row>
    <row r="25" spans="1:6">
      <c r="A25" s="21">
        <v>22</v>
      </c>
      <c r="B25" s="16" t="s">
        <v>32</v>
      </c>
      <c r="C25" s="17">
        <v>22</v>
      </c>
      <c r="D25" s="17">
        <v>364600</v>
      </c>
      <c r="E25" s="17">
        <v>22</v>
      </c>
      <c r="F25" s="17">
        <v>364600</v>
      </c>
    </row>
    <row r="26" spans="1:6">
      <c r="A26" s="26"/>
      <c r="B26" s="27" t="s">
        <v>33</v>
      </c>
      <c r="C26" s="28">
        <f>SUM(C4:C25)</f>
        <v>8230</v>
      </c>
      <c r="D26" s="28">
        <f>SUM(D4:D25)</f>
        <v>13833627</v>
      </c>
      <c r="E26" s="28">
        <f>SUM(E4:E25)</f>
        <v>6108</v>
      </c>
      <c r="F26" s="28">
        <f>SUM(F4:F25)</f>
        <v>9766774</v>
      </c>
    </row>
  </sheetData>
  <mergeCells count="1">
    <mergeCell ref="A1:F1"/>
  </mergeCells>
  <pageMargins left="0.7" right="0.7" top="0.75" bottom="0.75" header="0.3" footer="0.3"/>
  <pageSetup paperSize="1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Manik Tilekar</dc:creator>
  <cp:lastModifiedBy>divya goswami</cp:lastModifiedBy>
  <dcterms:created xsi:type="dcterms:W3CDTF">2015-06-05T18:17:00Z</dcterms:created>
  <cp:lastPrinted>2023-09-22T04:48:00Z</cp:lastPrinted>
  <dcterms:modified xsi:type="dcterms:W3CDTF">2024-01-12T07:21:03Z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0E4ADD57891F4644954714410CFCE12D_12</vt:lpwstr>
  </property>
  <property fmtid="{D5CDD505-2E9C-101B-9397-08002B2CF9AE}" pid="3" name="KSOProductBuildVer">
    <vt:lpwstr>1033-12.2.0.13362</vt:lpwstr>
  </property>
</Properties>
</file>