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B7BF5945-EEBE-473F-8218-7AE9CD5B439F}" xr6:coauthVersionLast="47" xr6:coauthVersionMax="47" xr10:uidLastSave="{00000000-0000-0000-0000-000000000000}"/>
  <bookViews>
    <workbookView xWindow="-120" yWindow="-120" windowWidth="20730" windowHeight="11160" xr2:uid="{088730BE-67B7-4675-AFC4-4EA8DEA7CAFC}"/>
  </bookViews>
  <sheets>
    <sheet name="NASS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2" i="1" l="1"/>
  <c r="E53" i="1"/>
  <c r="E52" i="1"/>
  <c r="E49" i="1"/>
  <c r="E48" i="1"/>
  <c r="E45" i="1"/>
  <c r="E44" i="1"/>
  <c r="E34" i="1"/>
  <c r="E33" i="1"/>
  <c r="E19" i="1"/>
  <c r="E18" i="1"/>
  <c r="E14" i="1"/>
</calcChain>
</file>

<file path=xl/sharedStrings.xml><?xml version="1.0" encoding="utf-8"?>
<sst xmlns="http://schemas.openxmlformats.org/spreadsheetml/2006/main" count="94" uniqueCount="63">
  <si>
    <r>
      <t>(</t>
    </r>
    <r>
      <rPr>
        <sz val="11"/>
        <rFont val="Rupee Foradian"/>
        <family val="2"/>
      </rPr>
      <t>`</t>
    </r>
    <r>
      <rPr>
        <sz val="11"/>
        <rFont val="Georgia"/>
        <family val="1"/>
      </rPr>
      <t xml:space="preserve"> लाख)</t>
    </r>
  </si>
  <si>
    <r>
      <t>(</t>
    </r>
    <r>
      <rPr>
        <sz val="11"/>
        <rFont val="Rupee Foradian"/>
        <family val="2"/>
      </rPr>
      <t>`</t>
    </r>
    <r>
      <rPr>
        <sz val="11"/>
        <rFont val="Georgia"/>
        <family val="1"/>
      </rPr>
      <t xml:space="preserve"> lakh)</t>
    </r>
  </si>
  <si>
    <t>विवरण</t>
  </si>
  <si>
    <t xml:space="preserve">वर्ष </t>
  </si>
  <si>
    <t xml:space="preserve">मंजूर सीमा </t>
  </si>
  <si>
    <t xml:space="preserve">आहरण </t>
  </si>
  <si>
    <t xml:space="preserve">चुकौतीयां </t>
  </si>
  <si>
    <t xml:space="preserve">बकाया </t>
  </si>
  <si>
    <t>अधिकतम बकाया उपयोग*</t>
  </si>
  <si>
    <t>Max. o/s  utilisation*</t>
  </si>
  <si>
    <t xml:space="preserve">ए. अल्पावधि    </t>
  </si>
  <si>
    <t>(i)(क) मौसमी कृषि परिचालन (रियायती दर पर सरकारी प्रतिभूतियों की गिरवी को शामिल कराते हुए)</t>
  </si>
  <si>
    <t>(i)(a) Seasonal Agricultural Operations (including pledge of Govt. securities at concessional rate)</t>
  </si>
  <si>
    <t>बी. अतिरिक्त अल्पावधि*</t>
  </si>
  <si>
    <t>(i) परक्राम्य भंडारण प्राप्तिया (एन डब्ल्यू आर )</t>
  </si>
  <si>
    <t>(i) Negotiable Warehouse Receipt-(NWR)</t>
  </si>
  <si>
    <t xml:space="preserve">(ii) अल्पावधि - बुनकर </t>
  </si>
  <si>
    <t xml:space="preserve">(क)  सहकारी बुनकर समितियों को उत्पादन और विपणन गतिविधियों हेतु </t>
  </si>
  <si>
    <t xml:space="preserve">(a) Production and Marketing activities of Co-op. Weavers' Societies </t>
  </si>
  <si>
    <t xml:space="preserve">(ख)  शीर्ष बुनकर समितियों को खरीद और विपणन गतिविधियों हेतु </t>
  </si>
  <si>
    <t xml:space="preserve">(b) Procurement and Marketing activities of Apex Weavers' Societies </t>
  </si>
  <si>
    <t>(iii) अल्पावधि - मौसमी कृषि परिचालनों से इतर</t>
  </si>
  <si>
    <t>(iii) ST- OSAO (Other than Seasonal Agricultural Operations)</t>
  </si>
  <si>
    <t xml:space="preserve">सी. मध्यावधि </t>
  </si>
  <si>
    <t xml:space="preserve">ए. अल्पावधि </t>
  </si>
  <si>
    <t>(i) मौसमी कृषि परिचालन</t>
  </si>
  <si>
    <t>(i) Seasonal Agricultural Operations</t>
  </si>
  <si>
    <t>बी. अतिरिक्त अल्पावधि *</t>
  </si>
  <si>
    <t>(ii) अल्पावधि - मौसमी कृषि परिचालनों से इतर</t>
  </si>
  <si>
    <t>(ii) ST- OSAO (Other than Seasonal Agricultural Operations)</t>
  </si>
  <si>
    <t xml:space="preserve">अल्पावधि </t>
  </si>
  <si>
    <t>मौसमी कृषि परिचालन</t>
  </si>
  <si>
    <t>Seasonal Agricultural Operations</t>
  </si>
  <si>
    <t xml:space="preserve">IV. सहकारी संस्थाओं की शेयर पूंजी में अंशदान के लिए राज्य सरकारों को दीर्घकालीन ऋण </t>
  </si>
  <si>
    <t xml:space="preserve">Since agency wise limit was not allocated under ST(Others), total limit allocated has been indicated against StCB as well as RRB. </t>
  </si>
  <si>
    <t>Maximum Outstanding is not maintained at our end, outstanding amount is indicated as maximum outstanding in respect of ASAO &amp; Others.</t>
  </si>
  <si>
    <t>Drawals</t>
  </si>
  <si>
    <t>Year</t>
  </si>
  <si>
    <t>Repayments</t>
  </si>
  <si>
    <t>Outstandings</t>
  </si>
  <si>
    <t>2023–24</t>
  </si>
  <si>
    <t>2024–25</t>
  </si>
  <si>
    <t>2022–23</t>
  </si>
  <si>
    <t>Limits</t>
  </si>
  <si>
    <t>Particulars</t>
  </si>
  <si>
    <t>(ii) ST - Weavers</t>
  </si>
  <si>
    <t>I. राज्य सहकारी बैंक I. State Cooperative Banks</t>
  </si>
  <si>
    <t>A. Short-Term</t>
  </si>
  <si>
    <t xml:space="preserve"> B. Additional Short-Term*</t>
  </si>
  <si>
    <t>C. Medium-Term</t>
  </si>
  <si>
    <t xml:space="preserve">अल्पावधि ऋण का मध्यावधि ऋण में परिवर्तन (जुलाई–जून) </t>
  </si>
  <si>
    <t>Conversion of short-term loans into medium-term loans (July–June)</t>
  </si>
  <si>
    <t>II. क्षेत्रीय ग्रामीण बैंक II. Regional Rural Banks</t>
  </si>
  <si>
    <t>B. Additional Short-Term*</t>
  </si>
  <si>
    <t>III. वाणिज्य बैंक (पैक्स के) III. Commercial Banks (to PACS)</t>
  </si>
  <si>
    <t xml:space="preserve">Short-Term </t>
  </si>
  <si>
    <t>IV. Long term loans to State Govt. for contributing to share capital of co-operative credit institutions. (April–March) *</t>
  </si>
  <si>
    <t>*New product being introduced in 2016–17</t>
  </si>
  <si>
    <t>*2016–17 में नए उत्पादों की शुरूआत</t>
  </si>
  <si>
    <t>राज्य सहकारी बैंकों, क्षेत्रीय ग्रामीण बैंकों को मंजूर ऋण सीमाए तथा राज्य सरकारों कों ऋण</t>
  </si>
  <si>
    <t>विवरण – 1</t>
  </si>
  <si>
    <t>Credit Limits Sanctioned to State Cooperative Banks, Regional Rural Banks and Loans to State Governments</t>
  </si>
  <si>
    <t>Statement –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</si>
</sst>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1"/>
      <name val="Georgia"/>
      <family val="1"/>
    </font>
    <font>
      <sz val="11"/>
      <name val="Georgia"/>
      <family val="1"/>
    </font>
    <font>
      <sz val="11"/>
      <name val="Rupee Foradian"/>
      <family val="2"/>
    </font>
    <font>
      <b/>
      <sz val="11"/>
      <color theme="4" tint="-0.499984740745262"/>
      <name val="Georgia"/>
      <family val="1"/>
    </font>
    <font>
      <sz val="11"/>
      <color theme="4" tint="-0.499984740745262"/>
      <name val="Georgia"/>
      <family val="1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wrapText="1"/>
    </xf>
    <xf numFmtId="1" fontId="7" fillId="0" borderId="1" xfId="0" applyNumberFormat="1" applyFont="1" applyBorder="1"/>
    <xf numFmtId="2" fontId="3" fillId="0" borderId="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</cellXfs>
  <cellStyles count="2">
    <cellStyle name="Normal" xfId="0" builtinId="0"/>
    <cellStyle name="Normal 2" xfId="1" xr:uid="{D5F4200F-F85C-44BF-8C31-3DE057BB75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1D81-5C10-45FC-84B2-9D9D2497CC68}">
  <dimension ref="A1:XFD69"/>
  <sheetViews>
    <sheetView tabSelected="1" zoomScale="115" zoomScaleNormal="115" workbookViewId="0">
      <selection sqref="A1:G1"/>
    </sheetView>
  </sheetViews>
  <sheetFormatPr defaultColWidth="0" defaultRowHeight="14.25" zeroHeight="1"/>
  <cols>
    <col min="1" max="1" width="70.140625" style="18" bestFit="1" customWidth="1"/>
    <col min="2" max="2" width="9.85546875" style="18" bestFit="1" customWidth="1"/>
    <col min="3" max="3" width="11" style="18" bestFit="1" customWidth="1"/>
    <col min="4" max="4" width="10.28515625" style="18" bestFit="1" customWidth="1"/>
    <col min="5" max="5" width="14.85546875" style="18" bestFit="1" customWidth="1"/>
    <col min="6" max="6" width="15.7109375" style="18" bestFit="1" customWidth="1"/>
    <col min="7" max="7" width="26" style="18" bestFit="1" customWidth="1"/>
    <col min="8" max="8" width="12.5703125" style="1" hidden="1" customWidth="1"/>
    <col min="9" max="16383" width="11.42578125" style="1" hidden="1"/>
    <col min="16384" max="16384" width="3" style="1" hidden="1" customWidth="1"/>
  </cols>
  <sheetData>
    <row r="1" spans="1:7">
      <c r="A1" s="15" t="s">
        <v>60</v>
      </c>
      <c r="B1" s="15"/>
      <c r="C1" s="15"/>
      <c r="D1" s="15"/>
      <c r="E1" s="15"/>
      <c r="F1" s="15"/>
      <c r="G1" s="15"/>
    </row>
    <row r="2" spans="1:7">
      <c r="A2" s="15" t="s">
        <v>59</v>
      </c>
      <c r="B2" s="15"/>
      <c r="C2" s="15"/>
      <c r="D2" s="15"/>
      <c r="E2" s="15"/>
      <c r="F2" s="15"/>
      <c r="G2" s="15"/>
    </row>
    <row r="3" spans="1:7">
      <c r="A3" s="15" t="s">
        <v>62</v>
      </c>
      <c r="B3" s="15"/>
      <c r="C3" s="15"/>
      <c r="D3" s="15"/>
      <c r="E3" s="15"/>
      <c r="F3" s="15"/>
      <c r="G3" s="15"/>
    </row>
    <row r="4" spans="1:7">
      <c r="A4" s="15" t="s">
        <v>61</v>
      </c>
      <c r="B4" s="15"/>
      <c r="C4" s="15"/>
      <c r="D4" s="15"/>
      <c r="E4" s="15"/>
      <c r="F4" s="15"/>
      <c r="G4" s="15"/>
    </row>
    <row r="5" spans="1:7">
      <c r="A5" s="16" t="s">
        <v>0</v>
      </c>
      <c r="B5" s="16"/>
      <c r="C5" s="16"/>
      <c r="D5" s="16"/>
      <c r="E5" s="16"/>
      <c r="F5" s="16"/>
      <c r="G5" s="16"/>
    </row>
    <row r="6" spans="1:7">
      <c r="A6" s="16" t="s">
        <v>1</v>
      </c>
      <c r="B6" s="16"/>
      <c r="C6" s="16"/>
      <c r="D6" s="16"/>
      <c r="E6" s="16"/>
      <c r="F6" s="16"/>
      <c r="G6" s="16"/>
    </row>
    <row r="7" spans="1:7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1:7">
      <c r="A8" s="5" t="s">
        <v>44</v>
      </c>
      <c r="B8" s="6" t="s">
        <v>37</v>
      </c>
      <c r="C8" s="6" t="s">
        <v>43</v>
      </c>
      <c r="D8" s="6" t="s">
        <v>36</v>
      </c>
      <c r="E8" s="6" t="s">
        <v>38</v>
      </c>
      <c r="F8" s="6" t="s">
        <v>39</v>
      </c>
      <c r="G8" s="6" t="s">
        <v>9</v>
      </c>
    </row>
    <row r="9" spans="1:7">
      <c r="A9" s="7"/>
      <c r="B9" s="2"/>
      <c r="C9" s="2"/>
      <c r="D9" s="2"/>
      <c r="E9" s="2"/>
      <c r="F9" s="2"/>
      <c r="G9" s="2"/>
    </row>
    <row r="10" spans="1:7">
      <c r="A10" s="8" t="s">
        <v>46</v>
      </c>
      <c r="B10" s="2"/>
      <c r="C10" s="2"/>
      <c r="D10" s="2"/>
      <c r="E10" s="2"/>
      <c r="F10" s="2"/>
      <c r="G10" s="2"/>
    </row>
    <row r="11" spans="1:7">
      <c r="A11" s="9" t="s">
        <v>10</v>
      </c>
      <c r="B11" s="2"/>
      <c r="C11" s="2"/>
      <c r="D11" s="2"/>
      <c r="E11" s="2"/>
      <c r="F11" s="2"/>
      <c r="G11" s="2"/>
    </row>
    <row r="12" spans="1:7">
      <c r="A12" s="9" t="s">
        <v>47</v>
      </c>
      <c r="B12" s="2"/>
      <c r="C12" s="2"/>
      <c r="D12" s="2"/>
      <c r="E12" s="2"/>
      <c r="F12" s="2"/>
      <c r="G12" s="2"/>
    </row>
    <row r="13" spans="1:7" ht="28.5">
      <c r="A13" s="7" t="s">
        <v>11</v>
      </c>
      <c r="B13" s="2" t="s">
        <v>42</v>
      </c>
      <c r="C13" s="10">
        <v>4940536</v>
      </c>
      <c r="D13" s="10">
        <v>4940536</v>
      </c>
      <c r="E13" s="10">
        <v>4269031.5</v>
      </c>
      <c r="F13" s="10">
        <v>4911236</v>
      </c>
      <c r="G13" s="10"/>
    </row>
    <row r="14" spans="1:7" ht="29.25">
      <c r="A14" s="7" t="s">
        <v>12</v>
      </c>
      <c r="B14" s="2" t="s">
        <v>40</v>
      </c>
      <c r="C14" s="11">
        <v>5051776</v>
      </c>
      <c r="D14" s="12">
        <v>5051776</v>
      </c>
      <c r="E14" s="10">
        <f>+D14-F14+F13</f>
        <v>4949836</v>
      </c>
      <c r="F14" s="12">
        <v>5013176</v>
      </c>
      <c r="G14" s="12"/>
    </row>
    <row r="15" spans="1:7">
      <c r="A15" s="7"/>
      <c r="B15" s="2" t="s">
        <v>41</v>
      </c>
      <c r="C15" s="10">
        <v>3207911</v>
      </c>
      <c r="D15" s="10">
        <v>3207911</v>
      </c>
      <c r="E15" s="10">
        <f>+D15-F15+F14</f>
        <v>4994586.19331</v>
      </c>
      <c r="F15" s="10">
        <v>3226500.80669</v>
      </c>
      <c r="G15" s="10"/>
    </row>
    <row r="16" spans="1:7">
      <c r="A16" s="7"/>
      <c r="B16" s="2"/>
      <c r="C16" s="10"/>
      <c r="D16" s="10"/>
      <c r="E16" s="10"/>
      <c r="F16" s="10"/>
      <c r="G16" s="10"/>
    </row>
    <row r="17" spans="1:7">
      <c r="A17" s="9" t="s">
        <v>13</v>
      </c>
      <c r="B17" s="2" t="s">
        <v>42</v>
      </c>
      <c r="C17" s="10">
        <v>5091650</v>
      </c>
      <c r="D17" s="10">
        <v>4771358</v>
      </c>
      <c r="E17" s="10">
        <v>4143412</v>
      </c>
      <c r="F17" s="10">
        <v>3404272</v>
      </c>
      <c r="G17" s="10"/>
    </row>
    <row r="18" spans="1:7">
      <c r="A18" s="9" t="s">
        <v>48</v>
      </c>
      <c r="B18" s="2" t="s">
        <v>40</v>
      </c>
      <c r="C18" s="10">
        <v>5792505</v>
      </c>
      <c r="D18" s="10">
        <v>5765906</v>
      </c>
      <c r="E18" s="10">
        <f>+D18-F18+F17</f>
        <v>5196759</v>
      </c>
      <c r="F18" s="10">
        <v>3973419</v>
      </c>
      <c r="G18" s="10"/>
    </row>
    <row r="19" spans="1:7">
      <c r="A19" s="9"/>
      <c r="B19" s="2" t="s">
        <v>41</v>
      </c>
      <c r="C19" s="10">
        <v>7256557</v>
      </c>
      <c r="D19" s="10">
        <v>7256557</v>
      </c>
      <c r="E19" s="10">
        <f>+D19-F19+F18</f>
        <v>5322226</v>
      </c>
      <c r="F19" s="10">
        <v>5907750</v>
      </c>
      <c r="G19" s="10"/>
    </row>
    <row r="20" spans="1:7">
      <c r="A20" s="7" t="s">
        <v>14</v>
      </c>
      <c r="B20" s="2" t="s">
        <v>42</v>
      </c>
      <c r="C20" s="10">
        <v>0</v>
      </c>
      <c r="D20" s="10">
        <v>0</v>
      </c>
      <c r="E20" s="10">
        <v>0</v>
      </c>
      <c r="F20" s="10">
        <v>0</v>
      </c>
      <c r="G20" s="10"/>
    </row>
    <row r="21" spans="1:7">
      <c r="A21" s="7" t="s">
        <v>15</v>
      </c>
      <c r="B21" s="2" t="s">
        <v>40</v>
      </c>
      <c r="C21" s="10">
        <v>0</v>
      </c>
      <c r="D21" s="10">
        <v>0</v>
      </c>
      <c r="E21" s="10">
        <v>0</v>
      </c>
      <c r="F21" s="10">
        <v>0</v>
      </c>
      <c r="G21" s="10"/>
    </row>
    <row r="22" spans="1:7">
      <c r="A22" s="7"/>
      <c r="B22" s="2" t="s">
        <v>41</v>
      </c>
      <c r="C22" s="10">
        <v>0</v>
      </c>
      <c r="D22" s="10">
        <v>0</v>
      </c>
      <c r="E22" s="10">
        <v>0</v>
      </c>
      <c r="F22" s="10">
        <v>0</v>
      </c>
      <c r="G22" s="10"/>
    </row>
    <row r="23" spans="1:7">
      <c r="A23" s="7" t="s">
        <v>16</v>
      </c>
      <c r="B23" s="2"/>
      <c r="C23" s="10"/>
      <c r="D23" s="10"/>
      <c r="E23" s="10"/>
      <c r="F23" s="10"/>
      <c r="G23" s="10"/>
    </row>
    <row r="24" spans="1:7">
      <c r="A24" s="7" t="s">
        <v>45</v>
      </c>
      <c r="B24" s="10"/>
      <c r="C24" s="10"/>
      <c r="D24" s="10"/>
      <c r="E24" s="10"/>
      <c r="F24" s="10"/>
      <c r="G24" s="10"/>
    </row>
    <row r="25" spans="1:7">
      <c r="A25" s="7" t="s">
        <v>17</v>
      </c>
      <c r="B25" s="2" t="s">
        <v>42</v>
      </c>
      <c r="C25" s="10">
        <v>0</v>
      </c>
      <c r="D25" s="10">
        <v>0</v>
      </c>
      <c r="E25" s="10">
        <v>0</v>
      </c>
      <c r="F25" s="10">
        <v>0</v>
      </c>
      <c r="G25" s="10"/>
    </row>
    <row r="26" spans="1:7">
      <c r="A26" s="7" t="s">
        <v>18</v>
      </c>
      <c r="B26" s="2" t="s">
        <v>40</v>
      </c>
      <c r="C26" s="10">
        <v>0</v>
      </c>
      <c r="D26" s="10">
        <v>0</v>
      </c>
      <c r="E26" s="10">
        <v>0</v>
      </c>
      <c r="F26" s="10">
        <v>0</v>
      </c>
      <c r="G26" s="10"/>
    </row>
    <row r="27" spans="1:7">
      <c r="A27" s="7"/>
      <c r="B27" s="2" t="s">
        <v>41</v>
      </c>
      <c r="C27" s="10">
        <v>0</v>
      </c>
      <c r="D27" s="10">
        <v>0</v>
      </c>
      <c r="E27" s="10">
        <v>0</v>
      </c>
      <c r="F27" s="10">
        <v>0</v>
      </c>
      <c r="G27" s="10"/>
    </row>
    <row r="28" spans="1:7">
      <c r="A28" s="7" t="s">
        <v>19</v>
      </c>
      <c r="B28" s="2" t="s">
        <v>42</v>
      </c>
      <c r="C28" s="10">
        <v>0</v>
      </c>
      <c r="D28" s="10">
        <v>0</v>
      </c>
      <c r="E28" s="10">
        <v>0</v>
      </c>
      <c r="F28" s="10">
        <v>0</v>
      </c>
      <c r="G28" s="10"/>
    </row>
    <row r="29" spans="1:7">
      <c r="A29" s="7" t="s">
        <v>20</v>
      </c>
      <c r="B29" s="2" t="s">
        <v>40</v>
      </c>
      <c r="C29" s="10">
        <v>0</v>
      </c>
      <c r="D29" s="10">
        <v>0</v>
      </c>
      <c r="E29" s="10">
        <v>0</v>
      </c>
      <c r="F29" s="10">
        <v>0</v>
      </c>
      <c r="G29" s="10"/>
    </row>
    <row r="30" spans="1:7">
      <c r="A30" s="7"/>
      <c r="B30" s="2" t="s">
        <v>41</v>
      </c>
      <c r="C30" s="13">
        <v>0</v>
      </c>
      <c r="D30" s="13">
        <v>0</v>
      </c>
      <c r="E30" s="13">
        <v>0</v>
      </c>
      <c r="F30" s="13">
        <v>0</v>
      </c>
      <c r="G30" s="10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 t="s">
        <v>21</v>
      </c>
      <c r="B32" s="2" t="s">
        <v>42</v>
      </c>
      <c r="C32" s="10">
        <v>3331705</v>
      </c>
      <c r="D32" s="10">
        <v>942250</v>
      </c>
      <c r="E32" s="10">
        <v>748496</v>
      </c>
      <c r="F32" s="10">
        <v>817010</v>
      </c>
      <c r="G32" s="10"/>
    </row>
    <row r="33" spans="1:8">
      <c r="A33" s="7" t="s">
        <v>22</v>
      </c>
      <c r="B33" s="2" t="s">
        <v>40</v>
      </c>
      <c r="C33" s="10">
        <v>4191280</v>
      </c>
      <c r="D33" s="10">
        <v>2610887</v>
      </c>
      <c r="E33" s="10">
        <f>+D33-F33+F32</f>
        <v>881005</v>
      </c>
      <c r="F33" s="10">
        <v>2546892</v>
      </c>
      <c r="G33" s="10"/>
    </row>
    <row r="34" spans="1:8">
      <c r="A34" s="7"/>
      <c r="B34" s="2" t="s">
        <v>41</v>
      </c>
      <c r="C34" s="10">
        <v>2608300</v>
      </c>
      <c r="D34" s="10">
        <v>3111794</v>
      </c>
      <c r="E34" s="10">
        <f>+D34-F34+F33</f>
        <v>2530068.912</v>
      </c>
      <c r="F34" s="10">
        <v>3128617.088</v>
      </c>
      <c r="G34" s="10"/>
    </row>
    <row r="35" spans="1:8">
      <c r="A35" s="9" t="s">
        <v>23</v>
      </c>
      <c r="B35" s="2"/>
      <c r="C35" s="10"/>
      <c r="D35" s="10"/>
      <c r="E35" s="10"/>
      <c r="F35" s="10"/>
      <c r="G35" s="10"/>
    </row>
    <row r="36" spans="1:8">
      <c r="A36" s="9" t="s">
        <v>49</v>
      </c>
      <c r="B36" s="2"/>
      <c r="C36" s="10"/>
      <c r="D36" s="10"/>
      <c r="E36" s="10"/>
      <c r="F36" s="10"/>
      <c r="G36" s="10"/>
    </row>
    <row r="37" spans="1:8">
      <c r="A37" s="7" t="s">
        <v>50</v>
      </c>
      <c r="B37" s="2" t="s">
        <v>42</v>
      </c>
      <c r="C37" s="10">
        <v>0</v>
      </c>
      <c r="D37" s="10">
        <v>0</v>
      </c>
      <c r="E37" s="10">
        <v>757</v>
      </c>
      <c r="F37" s="10">
        <v>757</v>
      </c>
      <c r="G37" s="10"/>
      <c r="H37" s="14"/>
    </row>
    <row r="38" spans="1:8">
      <c r="A38" s="7" t="s">
        <v>51</v>
      </c>
      <c r="B38" s="2" t="s">
        <v>40</v>
      </c>
      <c r="C38" s="10">
        <v>0</v>
      </c>
      <c r="D38" s="10">
        <v>0</v>
      </c>
      <c r="E38" s="10">
        <v>0</v>
      </c>
      <c r="F38" s="10">
        <v>0</v>
      </c>
      <c r="G38" s="10"/>
    </row>
    <row r="39" spans="1:8">
      <c r="A39" s="7"/>
      <c r="B39" s="2"/>
      <c r="C39" s="10"/>
      <c r="D39" s="10"/>
      <c r="E39" s="10"/>
      <c r="F39" s="10"/>
      <c r="G39" s="10"/>
    </row>
    <row r="40" spans="1:8">
      <c r="A40" s="8" t="s">
        <v>52</v>
      </c>
      <c r="B40" s="2"/>
      <c r="C40" s="10"/>
      <c r="D40" s="10"/>
      <c r="E40" s="10"/>
      <c r="F40" s="10"/>
      <c r="G40" s="10"/>
    </row>
    <row r="41" spans="1:8">
      <c r="A41" s="9" t="s">
        <v>24</v>
      </c>
      <c r="B41" s="2"/>
      <c r="C41" s="10"/>
      <c r="D41" s="10"/>
      <c r="E41" s="10"/>
      <c r="F41" s="10"/>
      <c r="G41" s="10"/>
    </row>
    <row r="42" spans="1:8">
      <c r="A42" s="9" t="s">
        <v>47</v>
      </c>
      <c r="B42" s="2"/>
      <c r="C42" s="10"/>
      <c r="D42" s="10"/>
      <c r="E42" s="10"/>
      <c r="F42" s="10"/>
      <c r="G42" s="10"/>
    </row>
    <row r="43" spans="1:8">
      <c r="A43" s="7" t="s">
        <v>25</v>
      </c>
      <c r="B43" s="2" t="s">
        <v>42</v>
      </c>
      <c r="C43" s="10">
        <v>1481884</v>
      </c>
      <c r="D43" s="10">
        <v>1481884</v>
      </c>
      <c r="E43" s="10">
        <v>835772</v>
      </c>
      <c r="F43" s="10">
        <v>1481884</v>
      </c>
      <c r="G43" s="10"/>
    </row>
    <row r="44" spans="1:8">
      <c r="A44" s="7" t="s">
        <v>26</v>
      </c>
      <c r="B44" s="2" t="s">
        <v>40</v>
      </c>
      <c r="C44" s="10">
        <v>1515791</v>
      </c>
      <c r="D44" s="10">
        <v>1515791</v>
      </c>
      <c r="E44" s="10">
        <f>+D44-F44+F43</f>
        <v>1481884</v>
      </c>
      <c r="F44" s="10">
        <v>1515791</v>
      </c>
      <c r="G44" s="10"/>
    </row>
    <row r="45" spans="1:8">
      <c r="A45" s="7"/>
      <c r="B45" s="2" t="s">
        <v>41</v>
      </c>
      <c r="C45" s="10">
        <v>702374</v>
      </c>
      <c r="D45" s="10">
        <v>702374</v>
      </c>
      <c r="E45" s="10">
        <f>+D45-F45+F44</f>
        <v>1511437.88748</v>
      </c>
      <c r="F45" s="10">
        <v>706727.11251999997</v>
      </c>
      <c r="G45" s="10"/>
    </row>
    <row r="46" spans="1:8">
      <c r="A46" s="7"/>
      <c r="B46" s="2"/>
      <c r="C46" s="10"/>
      <c r="D46" s="10"/>
      <c r="E46" s="2"/>
      <c r="F46" s="10"/>
      <c r="G46" s="2"/>
    </row>
    <row r="47" spans="1:8">
      <c r="A47" s="9" t="s">
        <v>27</v>
      </c>
      <c r="B47" s="2" t="s">
        <v>42</v>
      </c>
      <c r="C47" s="10">
        <v>2221400</v>
      </c>
      <c r="D47" s="10">
        <v>1785102</v>
      </c>
      <c r="E47" s="10">
        <v>1639419</v>
      </c>
      <c r="F47" s="10">
        <v>1594525</v>
      </c>
      <c r="G47" s="2"/>
    </row>
    <row r="48" spans="1:8">
      <c r="A48" s="9" t="s">
        <v>53</v>
      </c>
      <c r="B48" s="2" t="s">
        <v>40</v>
      </c>
      <c r="C48" s="10">
        <v>2596600</v>
      </c>
      <c r="D48" s="10">
        <v>2180425</v>
      </c>
      <c r="E48" s="10">
        <f>+D48-F48+F47</f>
        <v>1954126</v>
      </c>
      <c r="F48" s="10">
        <v>1820824</v>
      </c>
      <c r="G48" s="2"/>
    </row>
    <row r="49" spans="1:7">
      <c r="A49" s="9"/>
      <c r="B49" s="2" t="s">
        <v>41</v>
      </c>
      <c r="C49" s="10">
        <v>2391200</v>
      </c>
      <c r="D49" s="10">
        <v>2935120</v>
      </c>
      <c r="E49" s="10">
        <f>+D49-F49+F48</f>
        <v>2193032.2355900002</v>
      </c>
      <c r="F49" s="10">
        <v>2562911.7644099998</v>
      </c>
      <c r="G49" s="2"/>
    </row>
    <row r="50" spans="1:7">
      <c r="A50" s="9"/>
      <c r="B50" s="2"/>
      <c r="C50" s="10"/>
      <c r="D50" s="10"/>
      <c r="E50" s="10"/>
      <c r="F50" s="10"/>
      <c r="G50" s="2"/>
    </row>
    <row r="51" spans="1:7">
      <c r="A51" s="7" t="s">
        <v>28</v>
      </c>
      <c r="B51" s="2" t="s">
        <v>42</v>
      </c>
      <c r="C51" s="10">
        <v>3331705</v>
      </c>
      <c r="D51" s="10">
        <v>1965405</v>
      </c>
      <c r="E51" s="10">
        <v>1468341</v>
      </c>
      <c r="F51" s="10">
        <v>1912713</v>
      </c>
      <c r="G51" s="10"/>
    </row>
    <row r="52" spans="1:7">
      <c r="A52" s="7" t="s">
        <v>29</v>
      </c>
      <c r="B52" s="2" t="s">
        <v>40</v>
      </c>
      <c r="C52" s="10">
        <v>4191280</v>
      </c>
      <c r="D52" s="10">
        <v>1182488</v>
      </c>
      <c r="E52" s="10">
        <f>+D52-F52+F51</f>
        <v>2102713</v>
      </c>
      <c r="F52" s="10">
        <v>992488</v>
      </c>
      <c r="G52" s="10"/>
    </row>
    <row r="53" spans="1:7">
      <c r="A53" s="7"/>
      <c r="B53" s="2" t="s">
        <v>41</v>
      </c>
      <c r="C53" s="10">
        <v>2608300</v>
      </c>
      <c r="D53" s="10">
        <v>1627600</v>
      </c>
      <c r="E53" s="10">
        <f>+D53-F53+F52</f>
        <v>1139017.5272599999</v>
      </c>
      <c r="F53" s="10">
        <v>1481070.4727400001</v>
      </c>
      <c r="G53" s="10"/>
    </row>
    <row r="54" spans="1:7">
      <c r="A54" s="7"/>
      <c r="B54" s="2"/>
      <c r="C54" s="10"/>
      <c r="D54" s="10"/>
      <c r="E54" s="10"/>
      <c r="F54" s="10"/>
      <c r="G54" s="10"/>
    </row>
    <row r="55" spans="1:7">
      <c r="A55" s="8" t="s">
        <v>54</v>
      </c>
      <c r="B55" s="2"/>
      <c r="C55" s="10"/>
      <c r="D55" s="10"/>
      <c r="E55" s="10"/>
      <c r="F55" s="10"/>
      <c r="G55" s="10"/>
    </row>
    <row r="56" spans="1:7">
      <c r="A56" s="9" t="s">
        <v>30</v>
      </c>
      <c r="B56" s="2"/>
      <c r="C56" s="10"/>
      <c r="D56" s="10"/>
      <c r="E56" s="10"/>
      <c r="F56" s="10"/>
      <c r="G56" s="10"/>
    </row>
    <row r="57" spans="1:7">
      <c r="A57" s="9" t="s">
        <v>55</v>
      </c>
      <c r="B57" s="2"/>
      <c r="C57" s="10"/>
      <c r="D57" s="10"/>
      <c r="E57" s="10"/>
      <c r="F57" s="10"/>
      <c r="G57" s="10"/>
    </row>
    <row r="58" spans="1:7">
      <c r="A58" s="7" t="s">
        <v>31</v>
      </c>
      <c r="B58" s="2" t="s">
        <v>42</v>
      </c>
      <c r="C58" s="10">
        <v>0</v>
      </c>
      <c r="D58" s="10">
        <v>0</v>
      </c>
      <c r="E58" s="10">
        <v>0</v>
      </c>
      <c r="F58" s="10">
        <v>0</v>
      </c>
      <c r="G58" s="10"/>
    </row>
    <row r="59" spans="1:7">
      <c r="A59" s="7" t="s">
        <v>32</v>
      </c>
      <c r="B59" s="2" t="s">
        <v>40</v>
      </c>
      <c r="C59" s="10">
        <v>0</v>
      </c>
      <c r="D59" s="10">
        <v>0</v>
      </c>
      <c r="E59" s="10">
        <v>0</v>
      </c>
      <c r="F59" s="10">
        <v>0</v>
      </c>
      <c r="G59" s="10"/>
    </row>
    <row r="60" spans="1:7">
      <c r="A60" s="7"/>
      <c r="B60" s="2"/>
      <c r="C60" s="10"/>
      <c r="D60" s="10"/>
      <c r="E60" s="10"/>
      <c r="F60" s="10"/>
      <c r="G60" s="10"/>
    </row>
    <row r="61" spans="1:7" ht="28.5">
      <c r="A61" s="8" t="s">
        <v>33</v>
      </c>
      <c r="B61" s="2" t="s">
        <v>42</v>
      </c>
      <c r="C61" s="10">
        <v>0</v>
      </c>
      <c r="D61" s="10">
        <v>0</v>
      </c>
      <c r="E61" s="10">
        <v>34562.93</v>
      </c>
      <c r="F61" s="10">
        <v>0</v>
      </c>
      <c r="G61" s="10"/>
    </row>
    <row r="62" spans="1:7" ht="28.5">
      <c r="A62" s="8" t="s">
        <v>56</v>
      </c>
      <c r="B62" s="2" t="s">
        <v>40</v>
      </c>
      <c r="C62" s="10">
        <v>0</v>
      </c>
      <c r="D62" s="10">
        <v>0</v>
      </c>
      <c r="E62" s="10">
        <f>+D62-F62+F61</f>
        <v>0</v>
      </c>
      <c r="F62" s="10">
        <v>0</v>
      </c>
      <c r="G62" s="2"/>
    </row>
    <row r="63" spans="1:7">
      <c r="A63" s="17" t="s">
        <v>58</v>
      </c>
      <c r="B63" s="17"/>
      <c r="C63" s="17"/>
      <c r="D63" s="17"/>
      <c r="E63" s="17"/>
      <c r="F63" s="17"/>
      <c r="G63" s="17"/>
    </row>
    <row r="64" spans="1:7">
      <c r="A64" s="17" t="s">
        <v>57</v>
      </c>
      <c r="B64" s="17"/>
      <c r="C64" s="17"/>
      <c r="D64" s="17"/>
      <c r="E64" s="17"/>
      <c r="F64" s="17"/>
      <c r="G64" s="17"/>
    </row>
    <row r="65" spans="1:7">
      <c r="A65" s="17" t="s">
        <v>34</v>
      </c>
      <c r="B65" s="17"/>
      <c r="C65" s="17"/>
      <c r="D65" s="17"/>
      <c r="E65" s="17"/>
      <c r="F65" s="17"/>
    </row>
    <row r="66" spans="1:7">
      <c r="A66" s="17" t="s">
        <v>35</v>
      </c>
      <c r="B66" s="17"/>
      <c r="C66" s="17"/>
      <c r="D66" s="17"/>
      <c r="E66" s="17"/>
      <c r="F66" s="17"/>
      <c r="G66" s="17"/>
    </row>
    <row r="67" spans="1:7" hidden="1">
      <c r="C67" s="19"/>
    </row>
    <row r="68" spans="1:7" hidden="1">
      <c r="C68" s="19"/>
    </row>
    <row r="69" spans="1:7" hidden="1">
      <c r="C69" s="19"/>
    </row>
  </sheetData>
  <mergeCells count="10">
    <mergeCell ref="A1:G1"/>
    <mergeCell ref="A3:G3"/>
    <mergeCell ref="A65:F65"/>
    <mergeCell ref="A66:G66"/>
    <mergeCell ref="A2:G2"/>
    <mergeCell ref="A4:G4"/>
    <mergeCell ref="A5:G5"/>
    <mergeCell ref="A6:G6"/>
    <mergeCell ref="A63:G63"/>
    <mergeCell ref="A64:G6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Tapan Singh Bhawarkar</dc:creator>
  <cp:keywords/>
  <dc:description/>
  <cp:lastModifiedBy>Lucid Solutions</cp:lastModifiedBy>
  <cp:revision/>
  <dcterms:created xsi:type="dcterms:W3CDTF">2025-08-04T10:02:39Z</dcterms:created>
  <dcterms:modified xsi:type="dcterms:W3CDTF">2025-11-18T07:27:11Z</dcterms:modified>
  <cp:category/>
  <cp:contentStatus/>
</cp:coreProperties>
</file>