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NASS25, Final Submission, Data Tables 12.11.2025\"/>
    </mc:Choice>
  </mc:AlternateContent>
  <xr:revisionPtr revIDLastSave="0" documentId="13_ncr:1_{770C3BF2-3EF6-486E-878C-0640A48108A2}" xr6:coauthVersionLast="47" xr6:coauthVersionMax="47" xr10:uidLastSave="{00000000-0000-0000-0000-000000000000}"/>
  <bookViews>
    <workbookView xWindow="-120" yWindow="-120" windowWidth="20730" windowHeight="11160" xr2:uid="{83403162-84A0-4637-B831-0768B5654D0D}"/>
  </bookViews>
  <sheets>
    <sheet name="NASS 1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/>
  <c r="B15" i="1"/>
  <c r="B18" i="1"/>
  <c r="B21" i="1"/>
  <c r="B24" i="1"/>
  <c r="B27" i="1"/>
  <c r="B30" i="1"/>
  <c r="B33" i="1"/>
  <c r="B36" i="1"/>
  <c r="B39" i="1"/>
  <c r="B42" i="1"/>
  <c r="B45" i="1"/>
  <c r="B48" i="1"/>
  <c r="B51" i="1"/>
  <c r="B54" i="1"/>
  <c r="B57" i="1"/>
  <c r="B60" i="1"/>
  <c r="B63" i="1"/>
  <c r="B66" i="1"/>
  <c r="B69" i="1"/>
  <c r="B72" i="1"/>
  <c r="B75" i="1"/>
  <c r="B78" i="1"/>
  <c r="B81" i="1"/>
  <c r="B84" i="1"/>
  <c r="B87" i="1"/>
  <c r="B90" i="1"/>
  <c r="B93" i="1"/>
  <c r="B96" i="1"/>
  <c r="B99" i="1"/>
</calcChain>
</file>

<file path=xl/sharedStrings.xml><?xml version="1.0" encoding="utf-8"?>
<sst xmlns="http://schemas.openxmlformats.org/spreadsheetml/2006/main" count="214" uniqueCount="96">
  <si>
    <t>Maximum Outstanding is not maintained at our end, outstanding amount is indicated as maximum outstanding in respect of ASAO &amp; Others.</t>
  </si>
  <si>
    <t>Since agency wise limit was not allocated under ST (Others), total limit allocated has been indicated against StCB as well as RRB.</t>
  </si>
  <si>
    <t>हमारी ओर से अधिकतम बकाया राशि का रखरखाव नहीं किया जाता है, बकाया राशि एएसएओ एवं अन्य के संबंध में अधिकतम बकाया राशि के रूप में इंगित किया जाता है.</t>
  </si>
  <si>
    <t xml:space="preserve">चूंकि अल्पावधि (अन्य) के तहत एजेंसी-वार सीमाएँ निर्धारित नहीं की गईं, कुल सीमा राज्य सहकारी बैंक के साथ-साथ क्षेत्रीय ग्रामीण बैंक के समक्ष भी इंगित की गई है. </t>
  </si>
  <si>
    <t>2024–25</t>
  </si>
  <si>
    <t>2023–24</t>
  </si>
  <si>
    <t>Total</t>
  </si>
  <si>
    <t>2022–23</t>
  </si>
  <si>
    <t>कुल</t>
  </si>
  <si>
    <t xml:space="preserve">West Bengal </t>
  </si>
  <si>
    <t> </t>
  </si>
  <si>
    <t xml:space="preserve">पश्चिम बंगाल </t>
  </si>
  <si>
    <t>Uttarakhand</t>
  </si>
  <si>
    <t xml:space="preserve">उत्तराखंड </t>
  </si>
  <si>
    <t>Uttar Pradesh</t>
  </si>
  <si>
    <t xml:space="preserve">उत्तरप्रदेश </t>
  </si>
  <si>
    <t>Tripura</t>
  </si>
  <si>
    <t xml:space="preserve">त्रिपुरा </t>
  </si>
  <si>
    <t>Telangana</t>
  </si>
  <si>
    <t>तेलंगाणा</t>
  </si>
  <si>
    <t>Tamil Nadu</t>
  </si>
  <si>
    <t xml:space="preserve">तमिलनाडु </t>
  </si>
  <si>
    <t>Sikkim</t>
  </si>
  <si>
    <t>सिक्किम</t>
  </si>
  <si>
    <t>Rajasthan</t>
  </si>
  <si>
    <t xml:space="preserve">राजस्थान </t>
  </si>
  <si>
    <t>Punjab</t>
  </si>
  <si>
    <t>पंजाब</t>
  </si>
  <si>
    <t>Puducherry</t>
  </si>
  <si>
    <t xml:space="preserve">पुदुचेरी  </t>
  </si>
  <si>
    <t>Odisha</t>
  </si>
  <si>
    <t>ओडिशा</t>
  </si>
  <si>
    <t>Nagaland</t>
  </si>
  <si>
    <t xml:space="preserve">नागालैंड </t>
  </si>
  <si>
    <t>Mizoram</t>
  </si>
  <si>
    <t xml:space="preserve">मिजोरम </t>
  </si>
  <si>
    <t>Meghalaya</t>
  </si>
  <si>
    <t xml:space="preserve">मेघालय </t>
  </si>
  <si>
    <t>Manipur</t>
  </si>
  <si>
    <t>मणिपुर</t>
  </si>
  <si>
    <t>Maharashtra</t>
  </si>
  <si>
    <t xml:space="preserve">महाराष्ट्र </t>
  </si>
  <si>
    <t>Madhya Pradesh</t>
  </si>
  <si>
    <t xml:space="preserve">मध्यप्रदेश </t>
  </si>
  <si>
    <t>Kerala</t>
  </si>
  <si>
    <t>केरल</t>
  </si>
  <si>
    <t>Karnataka</t>
  </si>
  <si>
    <t>कर्नाटक</t>
  </si>
  <si>
    <t>Jharkhand</t>
  </si>
  <si>
    <t>झारखंड</t>
  </si>
  <si>
    <t>Jammu and Kashmir</t>
  </si>
  <si>
    <t>जम्मू एवं कश्मीर</t>
  </si>
  <si>
    <t>Himachal Pradesh</t>
  </si>
  <si>
    <t xml:space="preserve">हिमाचल प्रदेश </t>
  </si>
  <si>
    <t>Haryana</t>
  </si>
  <si>
    <t xml:space="preserve">हरियाणा </t>
  </si>
  <si>
    <t>Goa</t>
  </si>
  <si>
    <t>गोवा</t>
  </si>
  <si>
    <t>Gujarat</t>
  </si>
  <si>
    <t xml:space="preserve">गुजरात </t>
  </si>
  <si>
    <t xml:space="preserve">Chhattisgarh </t>
  </si>
  <si>
    <t xml:space="preserve">छत्तीसगढ़ </t>
  </si>
  <si>
    <t>Bihar</t>
  </si>
  <si>
    <t xml:space="preserve">बिहार </t>
  </si>
  <si>
    <t>Assam</t>
  </si>
  <si>
    <t xml:space="preserve">असम </t>
  </si>
  <si>
    <t>Arunachal Pradesh</t>
  </si>
  <si>
    <t xml:space="preserve">अरुणाचल प्रदेश </t>
  </si>
  <si>
    <t>Andhra Pradesh</t>
  </si>
  <si>
    <t xml:space="preserve">आंध्र प्रदेश </t>
  </si>
  <si>
    <t xml:space="preserve"> % of Col. 8 to All India Max. o/s      </t>
  </si>
  <si>
    <t xml:space="preserve">Level of utilisation (% of col. 8 to 4) </t>
  </si>
  <si>
    <t xml:space="preserve">Maximum outstanding  </t>
  </si>
  <si>
    <t xml:space="preserve"> Outstanding  </t>
  </si>
  <si>
    <t xml:space="preserve">Repayments </t>
  </si>
  <si>
    <t xml:space="preserve"> Drawals</t>
  </si>
  <si>
    <t xml:space="preserve">Limits Sanctioned </t>
  </si>
  <si>
    <t xml:space="preserve">Year  </t>
  </si>
  <si>
    <t xml:space="preserve">Name of State         </t>
  </si>
  <si>
    <t>Sr. No.</t>
  </si>
  <si>
    <t>अखिल भारतीय अधिकतम बकाया से  कॉलम 8 का %</t>
  </si>
  <si>
    <t xml:space="preserve">उपयोगिता का स्तर (कॉलम 8 से 4 का % ) </t>
  </si>
  <si>
    <t xml:space="preserve">अधिकतम बकाया </t>
  </si>
  <si>
    <t xml:space="preserve">बकाया </t>
  </si>
  <si>
    <t xml:space="preserve">चुकौती </t>
  </si>
  <si>
    <t xml:space="preserve">आहरण </t>
  </si>
  <si>
    <t xml:space="preserve">मंजूर सीमा </t>
  </si>
  <si>
    <t xml:space="preserve">वर्ष </t>
  </si>
  <si>
    <t xml:space="preserve">राज्य का नाम  </t>
  </si>
  <si>
    <t>क्रम. सं.</t>
  </si>
  <si>
    <t>(₹ lakh)</t>
  </si>
  <si>
    <t>(₹ लाख)</t>
  </si>
  <si>
    <t>Other Than Seasonal Agricultural Operations (OSAO) State Cooperative Banks 2022–23, 2023–24 and 2024–25 (April–March)</t>
  </si>
  <si>
    <t>Statement – 1E</t>
  </si>
  <si>
    <r>
      <t>मौसमी कृषि परिचालनों से इतर परिचालन (ओएसएओ) रास बैंक 2022</t>
    </r>
    <r>
      <rPr>
        <sz val="11"/>
        <color theme="1"/>
        <rFont val="Calibri"/>
        <family val="2"/>
      </rPr>
      <t>–</t>
    </r>
    <r>
      <rPr>
        <sz val="11"/>
        <color theme="1"/>
        <rFont val="Georgia"/>
        <family val="1"/>
      </rPr>
      <t>23, 2023–24 और 2024–25 (अप्रैल–मार्च)</t>
    </r>
  </si>
  <si>
    <t>विवरण – 1उ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</si>
</sst>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sz val="11"/>
      <name val="Georgia"/>
      <family val="1"/>
    </font>
    <font>
      <sz val="12"/>
      <name val="Georgia"/>
      <family val="1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1" fillId="0" borderId="1" xfId="0" applyNumberFormat="1" applyFont="1" applyFill="1" applyBorder="1"/>
    <xf numFmtId="0" fontId="4" fillId="0" borderId="1" xfId="0" applyFont="1" applyFill="1" applyBorder="1"/>
    <xf numFmtId="0" fontId="3" fillId="0" borderId="1" xfId="0" applyFont="1" applyFill="1" applyBorder="1"/>
    <xf numFmtId="1" fontId="4" fillId="0" borderId="1" xfId="0" applyNumberFormat="1" applyFont="1" applyFill="1" applyBorder="1"/>
    <xf numFmtId="1" fontId="3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Fill="1" applyBorder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05905-A155-42F6-AD8C-557222B2D742}">
  <dimension ref="A1:O107"/>
  <sheetViews>
    <sheetView tabSelected="1" workbookViewId="0">
      <pane xSplit="3" ySplit="9" topLeftCell="D10" activePane="bottomRight" state="frozen"/>
      <selection pane="topRight" activeCell="D1" sqref="D1"/>
      <selection pane="bottomLeft" activeCell="A11" sqref="A11"/>
      <selection pane="bottomRight" sqref="A1:J1"/>
    </sheetView>
  </sheetViews>
  <sheetFormatPr defaultColWidth="0" defaultRowHeight="14.25" zeroHeight="1" x14ac:dyDescent="0.2"/>
  <cols>
    <col min="1" max="1" width="9.140625" style="4" customWidth="1"/>
    <col min="2" max="2" width="18.85546875" style="2" bestFit="1" customWidth="1"/>
    <col min="3" max="3" width="11" style="2" bestFit="1" customWidth="1"/>
    <col min="4" max="4" width="19.85546875" style="2" bestFit="1" customWidth="1"/>
    <col min="5" max="5" width="12.5703125" style="2" bestFit="1" customWidth="1"/>
    <col min="6" max="6" width="14.140625" style="2" bestFit="1" customWidth="1"/>
    <col min="7" max="7" width="13.28515625" style="2" bestFit="1" customWidth="1"/>
    <col min="8" max="8" width="25" style="2" bestFit="1" customWidth="1"/>
    <col min="9" max="9" width="38.7109375" style="2" customWidth="1"/>
    <col min="10" max="10" width="39" style="2" customWidth="1"/>
    <col min="11" max="16384" width="8.85546875" style="2" hidden="1"/>
  </cols>
  <sheetData>
    <row r="1" spans="1:10" x14ac:dyDescent="0.2">
      <c r="A1" s="1" t="s">
        <v>95</v>
      </c>
      <c r="B1" s="1"/>
      <c r="C1" s="1"/>
      <c r="D1" s="1"/>
      <c r="E1" s="1"/>
      <c r="F1" s="1"/>
      <c r="G1" s="1"/>
      <c r="H1" s="1"/>
      <c r="I1" s="1"/>
      <c r="J1" s="1"/>
    </row>
    <row r="2" spans="1:10" ht="15" x14ac:dyDescent="0.25">
      <c r="A2" s="1" t="s">
        <v>94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1" t="s">
        <v>93</v>
      </c>
      <c r="B3" s="1"/>
      <c r="C3" s="1"/>
      <c r="D3" s="1"/>
      <c r="E3" s="1"/>
      <c r="F3" s="1"/>
      <c r="G3" s="1"/>
      <c r="H3" s="1"/>
      <c r="I3" s="1"/>
      <c r="J3" s="1"/>
    </row>
    <row r="4" spans="1:10" x14ac:dyDescent="0.2">
      <c r="A4" s="1" t="s">
        <v>92</v>
      </c>
      <c r="B4" s="1"/>
      <c r="C4" s="1"/>
      <c r="D4" s="1"/>
      <c r="E4" s="1"/>
      <c r="F4" s="1"/>
      <c r="G4" s="1"/>
      <c r="H4" s="1"/>
      <c r="I4" s="1"/>
      <c r="J4" s="1"/>
    </row>
    <row r="5" spans="1:10" x14ac:dyDescent="0.2">
      <c r="A5" s="3" t="s">
        <v>91</v>
      </c>
      <c r="B5" s="3"/>
      <c r="C5" s="3"/>
      <c r="D5" s="3"/>
      <c r="E5" s="3"/>
      <c r="F5" s="3"/>
      <c r="G5" s="3"/>
      <c r="H5" s="3"/>
      <c r="I5" s="3"/>
      <c r="J5" s="3"/>
    </row>
    <row r="6" spans="1:10" x14ac:dyDescent="0.2">
      <c r="A6" s="3" t="s">
        <v>90</v>
      </c>
      <c r="B6" s="3"/>
      <c r="C6" s="3"/>
      <c r="D6" s="3"/>
      <c r="E6" s="3"/>
      <c r="F6" s="3"/>
      <c r="G6" s="3"/>
      <c r="H6" s="3"/>
      <c r="I6" s="3"/>
      <c r="J6" s="3"/>
    </row>
    <row r="7" spans="1:10" x14ac:dyDescent="0.2">
      <c r="A7" s="5" t="s">
        <v>89</v>
      </c>
      <c r="B7" s="6" t="s">
        <v>88</v>
      </c>
      <c r="C7" s="6" t="s">
        <v>87</v>
      </c>
      <c r="D7" s="6" t="s">
        <v>86</v>
      </c>
      <c r="E7" s="6" t="s">
        <v>85</v>
      </c>
      <c r="F7" s="6" t="s">
        <v>84</v>
      </c>
      <c r="G7" s="6" t="s">
        <v>83</v>
      </c>
      <c r="H7" s="6" t="s">
        <v>82</v>
      </c>
      <c r="I7" s="6" t="s">
        <v>81</v>
      </c>
      <c r="J7" s="6" t="s">
        <v>80</v>
      </c>
    </row>
    <row r="8" spans="1:10" x14ac:dyDescent="0.2">
      <c r="A8" s="5" t="s">
        <v>79</v>
      </c>
      <c r="B8" s="6" t="s">
        <v>78</v>
      </c>
      <c r="C8" s="6" t="s">
        <v>77</v>
      </c>
      <c r="D8" s="6" t="s">
        <v>76</v>
      </c>
      <c r="E8" s="6" t="s">
        <v>75</v>
      </c>
      <c r="F8" s="6" t="s">
        <v>74</v>
      </c>
      <c r="G8" s="6" t="s">
        <v>73</v>
      </c>
      <c r="H8" s="6" t="s">
        <v>72</v>
      </c>
      <c r="I8" s="6" t="s">
        <v>71</v>
      </c>
      <c r="J8" s="6" t="s">
        <v>70</v>
      </c>
    </row>
    <row r="9" spans="1:10" s="4" customFormat="1" x14ac:dyDescent="0.2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</row>
    <row r="10" spans="1:10" x14ac:dyDescent="0.2">
      <c r="A10" s="5">
        <v>1</v>
      </c>
      <c r="B10" s="6" t="s">
        <v>69</v>
      </c>
      <c r="C10" s="6" t="s">
        <v>7</v>
      </c>
      <c r="D10" s="6">
        <v>870000</v>
      </c>
      <c r="E10" s="6">
        <v>800000</v>
      </c>
      <c r="F10" s="6">
        <v>666900</v>
      </c>
      <c r="G10" s="6">
        <v>800000</v>
      </c>
      <c r="H10" s="6">
        <v>800000</v>
      </c>
      <c r="I10" s="7">
        <v>91.954022988505741</v>
      </c>
      <c r="J10" s="6">
        <v>42</v>
      </c>
    </row>
    <row r="11" spans="1:10" x14ac:dyDescent="0.2">
      <c r="A11" s="5" t="s">
        <v>10</v>
      </c>
      <c r="B11" s="6" t="s">
        <v>68</v>
      </c>
      <c r="C11" s="6" t="s">
        <v>5</v>
      </c>
      <c r="D11" s="6">
        <v>1400000</v>
      </c>
      <c r="E11" s="6">
        <v>1200000</v>
      </c>
      <c r="F11" s="6">
        <v>800000</v>
      </c>
      <c r="G11" s="6">
        <v>1200000</v>
      </c>
      <c r="H11" s="6">
        <v>1200000</v>
      </c>
      <c r="I11" s="7">
        <v>85.714285714285708</v>
      </c>
      <c r="J11" s="7">
        <v>47.116241783653813</v>
      </c>
    </row>
    <row r="12" spans="1:10" x14ac:dyDescent="0.2">
      <c r="A12" s="5"/>
      <c r="B12" s="6" t="str">
        <f>B11</f>
        <v>Andhra Pradesh</v>
      </c>
      <c r="C12" s="6" t="s">
        <v>4</v>
      </c>
      <c r="D12" s="6">
        <v>703700</v>
      </c>
      <c r="E12" s="6">
        <v>1309100</v>
      </c>
      <c r="F12" s="7">
        <v>1180273.4529599999</v>
      </c>
      <c r="G12" s="7">
        <v>1328826.5470400001</v>
      </c>
      <c r="H12" s="7">
        <v>1328826.5470400001</v>
      </c>
      <c r="I12" s="7">
        <v>188.83424002273696</v>
      </c>
      <c r="J12" s="7">
        <v>42.473289221403583</v>
      </c>
    </row>
    <row r="13" spans="1:10" x14ac:dyDescent="0.2">
      <c r="A13" s="5">
        <v>2</v>
      </c>
      <c r="B13" s="6" t="s">
        <v>67</v>
      </c>
      <c r="C13" s="6" t="s">
        <v>7</v>
      </c>
      <c r="D13" s="6">
        <v>400</v>
      </c>
      <c r="E13" s="6">
        <v>0</v>
      </c>
      <c r="F13" s="7">
        <v>0</v>
      </c>
      <c r="G13" s="6">
        <v>0</v>
      </c>
      <c r="H13" s="6">
        <v>0</v>
      </c>
      <c r="I13" s="7">
        <v>0</v>
      </c>
      <c r="J13" s="6">
        <v>0</v>
      </c>
    </row>
    <row r="14" spans="1:10" x14ac:dyDescent="0.2">
      <c r="A14" s="5" t="s">
        <v>10</v>
      </c>
      <c r="B14" s="6" t="s">
        <v>66</v>
      </c>
      <c r="C14" s="6" t="s">
        <v>5</v>
      </c>
      <c r="D14" s="6">
        <v>400</v>
      </c>
      <c r="E14" s="6">
        <v>0</v>
      </c>
      <c r="F14" s="6">
        <v>0</v>
      </c>
      <c r="G14" s="6">
        <v>0</v>
      </c>
      <c r="H14" s="6">
        <v>0</v>
      </c>
      <c r="I14" s="7">
        <v>0</v>
      </c>
      <c r="J14" s="6">
        <v>0</v>
      </c>
    </row>
    <row r="15" spans="1:10" x14ac:dyDescent="0.2">
      <c r="A15" s="5"/>
      <c r="B15" s="6" t="str">
        <f>B14</f>
        <v>Arunachal Pradesh</v>
      </c>
      <c r="C15" s="6" t="s">
        <v>4</v>
      </c>
      <c r="D15" s="6">
        <v>300</v>
      </c>
      <c r="E15" s="6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</row>
    <row r="16" spans="1:10" x14ac:dyDescent="0.2">
      <c r="A16" s="5">
        <v>3</v>
      </c>
      <c r="B16" s="6" t="s">
        <v>65</v>
      </c>
      <c r="C16" s="6" t="s">
        <v>7</v>
      </c>
      <c r="D16" s="6">
        <v>3000</v>
      </c>
      <c r="E16" s="6">
        <v>0</v>
      </c>
      <c r="F16" s="6">
        <v>496</v>
      </c>
      <c r="G16" s="6">
        <v>0</v>
      </c>
      <c r="H16" s="6">
        <v>0</v>
      </c>
      <c r="I16" s="7">
        <v>0</v>
      </c>
      <c r="J16" s="6">
        <v>0</v>
      </c>
    </row>
    <row r="17" spans="1:10" x14ac:dyDescent="0.2">
      <c r="A17" s="5" t="s">
        <v>10</v>
      </c>
      <c r="B17" s="6" t="s">
        <v>64</v>
      </c>
      <c r="C17" s="6" t="s">
        <v>5</v>
      </c>
      <c r="D17" s="6">
        <v>3000</v>
      </c>
      <c r="E17" s="6">
        <v>0</v>
      </c>
      <c r="F17" s="6">
        <v>0</v>
      </c>
      <c r="G17" s="6">
        <v>0</v>
      </c>
      <c r="H17" s="6">
        <v>0</v>
      </c>
      <c r="I17" s="7">
        <v>0</v>
      </c>
      <c r="J17" s="6">
        <v>0</v>
      </c>
    </row>
    <row r="18" spans="1:10" x14ac:dyDescent="0.2">
      <c r="A18" s="5"/>
      <c r="B18" s="6" t="str">
        <f>B17</f>
        <v>Assam</v>
      </c>
      <c r="C18" s="6" t="s">
        <v>4</v>
      </c>
      <c r="D18" s="6">
        <v>2100</v>
      </c>
      <c r="E18" s="6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</row>
    <row r="19" spans="1:10" x14ac:dyDescent="0.2">
      <c r="A19" s="5">
        <v>4</v>
      </c>
      <c r="B19" s="6" t="s">
        <v>63</v>
      </c>
      <c r="C19" s="6" t="s">
        <v>7</v>
      </c>
      <c r="D19" s="6">
        <v>30000</v>
      </c>
      <c r="E19" s="6">
        <v>40000</v>
      </c>
      <c r="F19" s="6">
        <v>30925</v>
      </c>
      <c r="G19" s="6">
        <v>40000</v>
      </c>
      <c r="H19" s="6">
        <v>40000</v>
      </c>
      <c r="I19" s="7">
        <v>133.33333333333334</v>
      </c>
      <c r="J19" s="6">
        <v>2</v>
      </c>
    </row>
    <row r="20" spans="1:10" x14ac:dyDescent="0.2">
      <c r="A20" s="5" t="s">
        <v>10</v>
      </c>
      <c r="B20" s="6" t="s">
        <v>62</v>
      </c>
      <c r="C20" s="6" t="s">
        <v>5</v>
      </c>
      <c r="D20" s="6">
        <v>100000</v>
      </c>
      <c r="E20" s="6">
        <v>100000</v>
      </c>
      <c r="F20" s="6">
        <v>40000</v>
      </c>
      <c r="G20" s="6">
        <v>100000</v>
      </c>
      <c r="H20" s="6">
        <v>100000</v>
      </c>
      <c r="I20" s="7">
        <v>100</v>
      </c>
      <c r="J20" s="7">
        <v>3.9263534819711507</v>
      </c>
    </row>
    <row r="21" spans="1:10" x14ac:dyDescent="0.2">
      <c r="A21" s="5"/>
      <c r="B21" s="6" t="str">
        <f>B20</f>
        <v>Bihar</v>
      </c>
      <c r="C21" s="6" t="s">
        <v>4</v>
      </c>
      <c r="D21" s="6">
        <v>35200</v>
      </c>
      <c r="E21" s="6">
        <v>100000</v>
      </c>
      <c r="F21" s="7">
        <v>100000</v>
      </c>
      <c r="G21" s="7">
        <v>100000</v>
      </c>
      <c r="H21" s="7">
        <v>100000</v>
      </c>
      <c r="I21" s="7">
        <v>284.09090909090907</v>
      </c>
      <c r="J21" s="7">
        <v>3.1963004739793974</v>
      </c>
    </row>
    <row r="22" spans="1:10" x14ac:dyDescent="0.2">
      <c r="A22" s="5">
        <v>5</v>
      </c>
      <c r="B22" s="6" t="s">
        <v>61</v>
      </c>
      <c r="C22" s="6" t="s">
        <v>7</v>
      </c>
      <c r="D22" s="6">
        <v>7500</v>
      </c>
      <c r="E22" s="6">
        <v>0</v>
      </c>
      <c r="F22" s="6">
        <v>0</v>
      </c>
      <c r="G22" s="6">
        <v>0</v>
      </c>
      <c r="H22" s="6">
        <v>0</v>
      </c>
      <c r="I22" s="7">
        <v>0</v>
      </c>
      <c r="J22" s="6">
        <v>0</v>
      </c>
    </row>
    <row r="23" spans="1:10" x14ac:dyDescent="0.2">
      <c r="A23" s="5" t="s">
        <v>10</v>
      </c>
      <c r="B23" s="6" t="s">
        <v>60</v>
      </c>
      <c r="C23" s="6" t="s">
        <v>5</v>
      </c>
      <c r="D23" s="6">
        <v>7500</v>
      </c>
      <c r="E23" s="6">
        <v>0</v>
      </c>
      <c r="F23" s="6">
        <v>0</v>
      </c>
      <c r="G23" s="6">
        <v>0</v>
      </c>
      <c r="H23" s="6">
        <v>0</v>
      </c>
      <c r="I23" s="7">
        <v>0</v>
      </c>
      <c r="J23" s="6">
        <v>0</v>
      </c>
    </row>
    <row r="24" spans="1:10" x14ac:dyDescent="0.2">
      <c r="A24" s="5"/>
      <c r="B24" s="6" t="str">
        <f>B23</f>
        <v xml:space="preserve">Chhattisgarh </v>
      </c>
      <c r="C24" s="6" t="s">
        <v>4</v>
      </c>
      <c r="D24" s="6">
        <v>5300</v>
      </c>
      <c r="E24" s="6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</row>
    <row r="25" spans="1:10" x14ac:dyDescent="0.2">
      <c r="A25" s="5">
        <v>6</v>
      </c>
      <c r="B25" s="6" t="s">
        <v>59</v>
      </c>
      <c r="C25" s="6" t="s">
        <v>7</v>
      </c>
      <c r="D25" s="6">
        <v>75000</v>
      </c>
      <c r="E25" s="6">
        <v>0</v>
      </c>
      <c r="F25" s="6">
        <v>0</v>
      </c>
      <c r="G25" s="6">
        <v>0</v>
      </c>
      <c r="H25" s="6">
        <v>0</v>
      </c>
      <c r="I25" s="7">
        <v>0</v>
      </c>
      <c r="J25" s="6">
        <v>0</v>
      </c>
    </row>
    <row r="26" spans="1:10" x14ac:dyDescent="0.2">
      <c r="A26" s="5" t="s">
        <v>10</v>
      </c>
      <c r="B26" s="6" t="s">
        <v>58</v>
      </c>
      <c r="C26" s="6" t="s">
        <v>5</v>
      </c>
      <c r="D26" s="6">
        <v>75000</v>
      </c>
      <c r="E26" s="6">
        <v>0</v>
      </c>
      <c r="F26" s="6">
        <v>0</v>
      </c>
      <c r="G26" s="6">
        <v>0</v>
      </c>
      <c r="H26" s="6">
        <v>0</v>
      </c>
      <c r="I26" s="7">
        <v>0</v>
      </c>
      <c r="J26" s="6">
        <v>0</v>
      </c>
    </row>
    <row r="27" spans="1:10" x14ac:dyDescent="0.2">
      <c r="A27" s="5"/>
      <c r="B27" s="6" t="str">
        <f>B26</f>
        <v>Gujarat</v>
      </c>
      <c r="C27" s="6" t="s">
        <v>4</v>
      </c>
      <c r="D27" s="6">
        <v>52800</v>
      </c>
      <c r="E27" s="6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</row>
    <row r="28" spans="1:10" x14ac:dyDescent="0.2">
      <c r="A28" s="5">
        <v>7</v>
      </c>
      <c r="B28" s="6" t="s">
        <v>57</v>
      </c>
      <c r="C28" s="6" t="s">
        <v>7</v>
      </c>
      <c r="D28" s="6">
        <v>2200</v>
      </c>
      <c r="E28" s="6">
        <v>0</v>
      </c>
      <c r="F28" s="6">
        <v>0</v>
      </c>
      <c r="G28" s="6">
        <v>0</v>
      </c>
      <c r="H28" s="6">
        <v>0</v>
      </c>
      <c r="I28" s="7">
        <v>0</v>
      </c>
      <c r="J28" s="6">
        <v>0</v>
      </c>
    </row>
    <row r="29" spans="1:10" x14ac:dyDescent="0.2">
      <c r="A29" s="5" t="s">
        <v>10</v>
      </c>
      <c r="B29" s="6" t="s">
        <v>56</v>
      </c>
      <c r="C29" s="6" t="s">
        <v>5</v>
      </c>
      <c r="D29" s="6">
        <v>2200</v>
      </c>
      <c r="E29" s="6">
        <v>0</v>
      </c>
      <c r="F29" s="6">
        <v>0</v>
      </c>
      <c r="G29" s="6">
        <v>0</v>
      </c>
      <c r="H29" s="6">
        <v>0</v>
      </c>
      <c r="I29" s="7">
        <v>0</v>
      </c>
      <c r="J29" s="6">
        <v>0</v>
      </c>
    </row>
    <row r="30" spans="1:10" x14ac:dyDescent="0.2">
      <c r="A30" s="5"/>
      <c r="B30" s="6" t="str">
        <f>B29</f>
        <v>Goa</v>
      </c>
      <c r="C30" s="6" t="s">
        <v>4</v>
      </c>
      <c r="D30" s="6">
        <v>1500</v>
      </c>
      <c r="E30" s="6">
        <v>1430</v>
      </c>
      <c r="F30" s="7">
        <v>0</v>
      </c>
      <c r="G30" s="7">
        <v>1430</v>
      </c>
      <c r="H30" s="7">
        <v>1430</v>
      </c>
      <c r="I30" s="7">
        <v>95.333333333333329</v>
      </c>
      <c r="J30" s="7">
        <v>4.5707096777905382E-2</v>
      </c>
    </row>
    <row r="31" spans="1:10" x14ac:dyDescent="0.2">
      <c r="A31" s="5">
        <v>8</v>
      </c>
      <c r="B31" s="6" t="s">
        <v>55</v>
      </c>
      <c r="C31" s="6" t="s">
        <v>7</v>
      </c>
      <c r="D31" s="6">
        <v>15000</v>
      </c>
      <c r="E31" s="6">
        <v>0</v>
      </c>
      <c r="F31" s="6">
        <v>0</v>
      </c>
      <c r="G31" s="6">
        <v>0</v>
      </c>
      <c r="H31" s="6">
        <v>0</v>
      </c>
      <c r="I31" s="7">
        <v>0</v>
      </c>
      <c r="J31" s="6">
        <v>0</v>
      </c>
    </row>
    <row r="32" spans="1:10" x14ac:dyDescent="0.2">
      <c r="A32" s="5" t="s">
        <v>10</v>
      </c>
      <c r="B32" s="6" t="s">
        <v>54</v>
      </c>
      <c r="C32" s="6" t="s">
        <v>5</v>
      </c>
      <c r="D32" s="6">
        <v>15000</v>
      </c>
      <c r="E32" s="6">
        <v>0</v>
      </c>
      <c r="F32" s="6">
        <v>0</v>
      </c>
      <c r="G32" s="6">
        <v>0</v>
      </c>
      <c r="H32" s="6">
        <v>0</v>
      </c>
      <c r="I32" s="7">
        <v>0</v>
      </c>
      <c r="J32" s="6">
        <v>0</v>
      </c>
    </row>
    <row r="33" spans="1:10" x14ac:dyDescent="0.2">
      <c r="A33" s="5"/>
      <c r="B33" s="6" t="str">
        <f>B32</f>
        <v>Haryana</v>
      </c>
      <c r="C33" s="6" t="s">
        <v>4</v>
      </c>
      <c r="D33" s="6">
        <v>10500</v>
      </c>
      <c r="E33" s="6">
        <v>900</v>
      </c>
      <c r="F33" s="7">
        <v>0</v>
      </c>
      <c r="G33" s="7">
        <v>900</v>
      </c>
      <c r="H33" s="7">
        <v>900</v>
      </c>
      <c r="I33" s="7">
        <v>8.5714285714285712</v>
      </c>
      <c r="J33" s="7">
        <v>2.8766704265814576E-2</v>
      </c>
    </row>
    <row r="34" spans="1:10" x14ac:dyDescent="0.2">
      <c r="A34" s="5">
        <v>9</v>
      </c>
      <c r="B34" s="6" t="s">
        <v>53</v>
      </c>
      <c r="C34" s="6" t="s">
        <v>7</v>
      </c>
      <c r="D34" s="6">
        <v>15000</v>
      </c>
      <c r="E34" s="6">
        <v>15000</v>
      </c>
      <c r="F34" s="6">
        <v>0</v>
      </c>
      <c r="G34" s="6">
        <v>15000</v>
      </c>
      <c r="H34" s="6">
        <v>15000</v>
      </c>
      <c r="I34" s="7">
        <v>100</v>
      </c>
      <c r="J34" s="6">
        <v>1</v>
      </c>
    </row>
    <row r="35" spans="1:10" x14ac:dyDescent="0.2">
      <c r="A35" s="5" t="s">
        <v>10</v>
      </c>
      <c r="B35" s="6" t="s">
        <v>52</v>
      </c>
      <c r="C35" s="6" t="s">
        <v>5</v>
      </c>
      <c r="D35" s="6">
        <v>20000</v>
      </c>
      <c r="E35" s="6">
        <v>20000</v>
      </c>
      <c r="F35" s="6">
        <v>15000</v>
      </c>
      <c r="G35" s="6">
        <v>20000</v>
      </c>
      <c r="H35" s="6">
        <v>20000</v>
      </c>
      <c r="I35" s="7">
        <v>100</v>
      </c>
      <c r="J35" s="7">
        <v>0.78527069639423019</v>
      </c>
    </row>
    <row r="36" spans="1:10" x14ac:dyDescent="0.2">
      <c r="A36" s="5"/>
      <c r="B36" s="6" t="str">
        <f>B35</f>
        <v>Himachal Pradesh</v>
      </c>
      <c r="C36" s="6" t="s">
        <v>4</v>
      </c>
      <c r="D36" s="6">
        <v>14000</v>
      </c>
      <c r="E36" s="6">
        <v>38000</v>
      </c>
      <c r="F36" s="7">
        <v>20000</v>
      </c>
      <c r="G36" s="7">
        <v>38000</v>
      </c>
      <c r="H36" s="7">
        <v>38000</v>
      </c>
      <c r="I36" s="7">
        <v>271.42857142857144</v>
      </c>
      <c r="J36" s="7">
        <v>1.2145941801121709</v>
      </c>
    </row>
    <row r="37" spans="1:10" x14ac:dyDescent="0.2">
      <c r="A37" s="5">
        <v>10</v>
      </c>
      <c r="B37" s="6" t="s">
        <v>51</v>
      </c>
      <c r="C37" s="6" t="s">
        <v>7</v>
      </c>
      <c r="D37" s="6">
        <v>5000</v>
      </c>
      <c r="E37" s="6">
        <v>0</v>
      </c>
      <c r="F37" s="6">
        <v>0</v>
      </c>
      <c r="G37" s="6">
        <v>0</v>
      </c>
      <c r="H37" s="6">
        <v>0</v>
      </c>
      <c r="I37" s="7">
        <v>0</v>
      </c>
      <c r="J37" s="6">
        <v>0</v>
      </c>
    </row>
    <row r="38" spans="1:10" x14ac:dyDescent="0.2">
      <c r="A38" s="5" t="s">
        <v>10</v>
      </c>
      <c r="B38" s="6" t="s">
        <v>50</v>
      </c>
      <c r="C38" s="6" t="s">
        <v>5</v>
      </c>
      <c r="D38" s="6">
        <v>5300</v>
      </c>
      <c r="E38" s="6">
        <v>0</v>
      </c>
      <c r="F38" s="6">
        <v>0</v>
      </c>
      <c r="G38" s="6">
        <v>0</v>
      </c>
      <c r="H38" s="6">
        <v>0</v>
      </c>
      <c r="I38" s="7">
        <v>0</v>
      </c>
      <c r="J38" s="6">
        <v>0</v>
      </c>
    </row>
    <row r="39" spans="1:10" x14ac:dyDescent="0.2">
      <c r="A39" s="5"/>
      <c r="B39" s="6" t="str">
        <f>B38</f>
        <v>Jammu and Kashmir</v>
      </c>
      <c r="C39" s="6" t="s">
        <v>4</v>
      </c>
      <c r="D39" s="6">
        <v>5500</v>
      </c>
      <c r="E39" s="6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</row>
    <row r="40" spans="1:10" x14ac:dyDescent="0.2">
      <c r="A40" s="5">
        <v>11</v>
      </c>
      <c r="B40" s="6" t="s">
        <v>49</v>
      </c>
      <c r="C40" s="6" t="s">
        <v>7</v>
      </c>
      <c r="D40" s="6">
        <v>92500</v>
      </c>
      <c r="E40" s="6">
        <v>2500</v>
      </c>
      <c r="F40" s="6">
        <v>0</v>
      </c>
      <c r="G40" s="6">
        <v>2500</v>
      </c>
      <c r="H40" s="6">
        <v>2500</v>
      </c>
      <c r="I40" s="7">
        <v>2.7027027027027026</v>
      </c>
      <c r="J40" s="6">
        <v>0</v>
      </c>
    </row>
    <row r="41" spans="1:10" x14ac:dyDescent="0.2">
      <c r="A41" s="5" t="s">
        <v>10</v>
      </c>
      <c r="B41" s="6" t="s">
        <v>48</v>
      </c>
      <c r="C41" s="6" t="s">
        <v>5</v>
      </c>
      <c r="D41" s="6">
        <v>120000</v>
      </c>
      <c r="E41" s="6">
        <v>4000</v>
      </c>
      <c r="F41" s="6">
        <v>2500</v>
      </c>
      <c r="G41" s="6">
        <v>4000</v>
      </c>
      <c r="H41" s="6">
        <v>4000</v>
      </c>
      <c r="I41" s="7">
        <v>3.3333333333333335</v>
      </c>
      <c r="J41" s="7">
        <v>0.15705413927884604</v>
      </c>
    </row>
    <row r="42" spans="1:10" x14ac:dyDescent="0.2">
      <c r="A42" s="5"/>
      <c r="B42" s="6" t="str">
        <f>B41</f>
        <v>Jharkhand</v>
      </c>
      <c r="C42" s="6" t="s">
        <v>4</v>
      </c>
      <c r="D42" s="6">
        <v>84500</v>
      </c>
      <c r="E42" s="6">
        <v>5000</v>
      </c>
      <c r="F42" s="7">
        <v>4000.0410099999999</v>
      </c>
      <c r="G42" s="7">
        <v>4999.9589900000001</v>
      </c>
      <c r="H42" s="7">
        <v>4999.9589900000001</v>
      </c>
      <c r="I42" s="7">
        <v>5.9171112307692315</v>
      </c>
      <c r="J42" s="7">
        <v>0.15981371289614549</v>
      </c>
    </row>
    <row r="43" spans="1:10" ht="15" x14ac:dyDescent="0.2">
      <c r="A43" s="5">
        <v>12</v>
      </c>
      <c r="B43" s="6" t="s">
        <v>47</v>
      </c>
      <c r="C43" s="6" t="s">
        <v>7</v>
      </c>
      <c r="D43" s="6">
        <v>200000</v>
      </c>
      <c r="E43" s="6">
        <v>217600</v>
      </c>
      <c r="F43" s="8">
        <v>75000</v>
      </c>
      <c r="G43" s="6">
        <v>157600</v>
      </c>
      <c r="H43" s="6">
        <v>157600</v>
      </c>
      <c r="I43" s="7">
        <v>78.8</v>
      </c>
      <c r="J43" s="6">
        <v>8</v>
      </c>
    </row>
    <row r="44" spans="1:10" x14ac:dyDescent="0.2">
      <c r="A44" s="5" t="s">
        <v>10</v>
      </c>
      <c r="B44" s="6" t="s">
        <v>46</v>
      </c>
      <c r="C44" s="6" t="s">
        <v>5</v>
      </c>
      <c r="D44" s="6">
        <v>280000</v>
      </c>
      <c r="E44" s="6">
        <v>112600</v>
      </c>
      <c r="F44" s="6">
        <v>184600</v>
      </c>
      <c r="G44" s="6">
        <v>85600</v>
      </c>
      <c r="H44" s="6">
        <v>85600</v>
      </c>
      <c r="I44" s="7">
        <v>30.571428571428573</v>
      </c>
      <c r="J44" s="7">
        <v>3.3609585805673055</v>
      </c>
    </row>
    <row r="45" spans="1:10" x14ac:dyDescent="0.2">
      <c r="A45" s="5"/>
      <c r="B45" s="6" t="str">
        <f>B44</f>
        <v>Karnataka</v>
      </c>
      <c r="C45" s="6" t="s">
        <v>4</v>
      </c>
      <c r="D45" s="6">
        <v>197000</v>
      </c>
      <c r="E45" s="6">
        <v>201800</v>
      </c>
      <c r="F45" s="7">
        <v>100679.54381999999</v>
      </c>
      <c r="G45" s="7">
        <v>186720.45618000001</v>
      </c>
      <c r="H45" s="7">
        <v>186720.45618000001</v>
      </c>
      <c r="I45" s="7">
        <v>94.781957451776648</v>
      </c>
      <c r="J45" s="7">
        <v>5.9681468258978327</v>
      </c>
    </row>
    <row r="46" spans="1:10" x14ac:dyDescent="0.2">
      <c r="A46" s="5">
        <v>13</v>
      </c>
      <c r="B46" s="6" t="s">
        <v>45</v>
      </c>
      <c r="C46" s="6" t="s">
        <v>7</v>
      </c>
      <c r="D46" s="6">
        <v>400000</v>
      </c>
      <c r="E46" s="6">
        <v>270000</v>
      </c>
      <c r="F46" s="6">
        <v>507000</v>
      </c>
      <c r="G46" s="6">
        <v>270000</v>
      </c>
      <c r="H46" s="6">
        <v>270000</v>
      </c>
      <c r="I46" s="7">
        <v>67.5</v>
      </c>
      <c r="J46" s="6">
        <v>14</v>
      </c>
    </row>
    <row r="47" spans="1:10" x14ac:dyDescent="0.2">
      <c r="A47" s="5" t="s">
        <v>10</v>
      </c>
      <c r="B47" s="6" t="s">
        <v>44</v>
      </c>
      <c r="C47" s="6" t="s">
        <v>5</v>
      </c>
      <c r="D47" s="6">
        <v>400000</v>
      </c>
      <c r="E47" s="6">
        <v>650000</v>
      </c>
      <c r="F47" s="6">
        <v>270000</v>
      </c>
      <c r="G47" s="6">
        <v>650000</v>
      </c>
      <c r="H47" s="6">
        <v>650000</v>
      </c>
      <c r="I47" s="7">
        <v>162.5</v>
      </c>
      <c r="J47" s="7">
        <v>25.521297632812477</v>
      </c>
    </row>
    <row r="48" spans="1:10" x14ac:dyDescent="0.2">
      <c r="A48" s="5"/>
      <c r="B48" s="6" t="str">
        <f>B47</f>
        <v>Kerala</v>
      </c>
      <c r="C48" s="6" t="s">
        <v>4</v>
      </c>
      <c r="D48" s="6">
        <v>281500</v>
      </c>
      <c r="E48" s="6">
        <v>450000</v>
      </c>
      <c r="F48" s="7">
        <v>650000</v>
      </c>
      <c r="G48" s="7">
        <v>450000</v>
      </c>
      <c r="H48" s="7">
        <v>450000</v>
      </c>
      <c r="I48" s="7">
        <v>159.85790408525756</v>
      </c>
      <c r="J48" s="7">
        <v>14.383352132907287</v>
      </c>
    </row>
    <row r="49" spans="1:10" x14ac:dyDescent="0.2">
      <c r="A49" s="5">
        <v>14</v>
      </c>
      <c r="B49" s="6" t="s">
        <v>43</v>
      </c>
      <c r="C49" s="6" t="s">
        <v>7</v>
      </c>
      <c r="D49" s="6">
        <v>100000</v>
      </c>
      <c r="E49" s="6">
        <v>0</v>
      </c>
      <c r="F49" s="6">
        <v>2828</v>
      </c>
      <c r="G49" s="6">
        <v>0</v>
      </c>
      <c r="H49" s="6">
        <v>0</v>
      </c>
      <c r="I49" s="7">
        <v>0</v>
      </c>
      <c r="J49" s="6">
        <v>0</v>
      </c>
    </row>
    <row r="50" spans="1:10" x14ac:dyDescent="0.2">
      <c r="A50" s="5" t="s">
        <v>10</v>
      </c>
      <c r="B50" s="6" t="s">
        <v>42</v>
      </c>
      <c r="C50" s="6" t="s">
        <v>5</v>
      </c>
      <c r="D50" s="6">
        <v>120000</v>
      </c>
      <c r="E50" s="6">
        <v>0</v>
      </c>
      <c r="F50" s="6">
        <v>0</v>
      </c>
      <c r="G50" s="6">
        <v>0</v>
      </c>
      <c r="H50" s="6">
        <v>0</v>
      </c>
      <c r="I50" s="7">
        <v>0</v>
      </c>
      <c r="J50" s="6">
        <v>0</v>
      </c>
    </row>
    <row r="51" spans="1:10" x14ac:dyDescent="0.2">
      <c r="A51" s="5"/>
      <c r="B51" s="6" t="str">
        <f>B50</f>
        <v>Madhya Pradesh</v>
      </c>
      <c r="C51" s="6" t="s">
        <v>4</v>
      </c>
      <c r="D51" s="6">
        <v>84500</v>
      </c>
      <c r="E51" s="6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</row>
    <row r="52" spans="1:10" x14ac:dyDescent="0.2">
      <c r="A52" s="5">
        <v>15</v>
      </c>
      <c r="B52" s="6" t="s">
        <v>41</v>
      </c>
      <c r="C52" s="6" t="s">
        <v>7</v>
      </c>
      <c r="D52" s="6">
        <v>15000</v>
      </c>
      <c r="E52" s="6">
        <v>0</v>
      </c>
      <c r="F52" s="6">
        <v>0</v>
      </c>
      <c r="G52" s="6">
        <v>0</v>
      </c>
      <c r="H52" s="6">
        <v>0</v>
      </c>
      <c r="I52" s="7">
        <v>0</v>
      </c>
      <c r="J52" s="6">
        <v>0</v>
      </c>
    </row>
    <row r="53" spans="1:10" x14ac:dyDescent="0.2">
      <c r="A53" s="5" t="s">
        <v>10</v>
      </c>
      <c r="B53" s="6" t="s">
        <v>40</v>
      </c>
      <c r="C53" s="6" t="s">
        <v>5</v>
      </c>
      <c r="D53" s="6">
        <v>15000</v>
      </c>
      <c r="E53" s="6">
        <v>0</v>
      </c>
      <c r="F53" s="6">
        <v>0</v>
      </c>
      <c r="G53" s="6">
        <v>0</v>
      </c>
      <c r="H53" s="6">
        <v>0</v>
      </c>
      <c r="I53" s="7">
        <v>0</v>
      </c>
      <c r="J53" s="6">
        <v>0</v>
      </c>
    </row>
    <row r="54" spans="1:10" x14ac:dyDescent="0.2">
      <c r="A54" s="5"/>
      <c r="B54" s="6" t="str">
        <f>B53</f>
        <v>Maharashtra</v>
      </c>
      <c r="C54" s="6" t="s">
        <v>4</v>
      </c>
      <c r="D54" s="6">
        <v>10500</v>
      </c>
      <c r="E54" s="6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</row>
    <row r="55" spans="1:10" x14ac:dyDescent="0.2">
      <c r="A55" s="5">
        <v>16</v>
      </c>
      <c r="B55" s="6" t="s">
        <v>39</v>
      </c>
      <c r="C55" s="6" t="s">
        <v>7</v>
      </c>
      <c r="D55" s="6">
        <v>1000</v>
      </c>
      <c r="E55" s="6">
        <v>300</v>
      </c>
      <c r="F55" s="6">
        <v>0</v>
      </c>
      <c r="G55" s="6">
        <v>300</v>
      </c>
      <c r="H55" s="6">
        <v>300</v>
      </c>
      <c r="I55" s="7">
        <v>30</v>
      </c>
      <c r="J55" s="6">
        <v>0</v>
      </c>
    </row>
    <row r="56" spans="1:10" x14ac:dyDescent="0.2">
      <c r="A56" s="5" t="s">
        <v>10</v>
      </c>
      <c r="B56" s="6" t="s">
        <v>38</v>
      </c>
      <c r="C56" s="6" t="s">
        <v>5</v>
      </c>
      <c r="D56" s="6">
        <v>1000</v>
      </c>
      <c r="E56" s="6">
        <v>487</v>
      </c>
      <c r="F56" s="6">
        <v>299.56</v>
      </c>
      <c r="G56" s="7">
        <v>487.44</v>
      </c>
      <c r="H56" s="7">
        <v>487.44</v>
      </c>
      <c r="I56" s="7">
        <v>48.744</v>
      </c>
      <c r="J56" s="7">
        <v>1.9138617412520178E-2</v>
      </c>
    </row>
    <row r="57" spans="1:10" x14ac:dyDescent="0.2">
      <c r="A57" s="5"/>
      <c r="B57" s="6" t="str">
        <f>B56</f>
        <v>Manipur</v>
      </c>
      <c r="C57" s="6" t="s">
        <v>4</v>
      </c>
      <c r="D57" s="6">
        <v>700</v>
      </c>
      <c r="E57" s="6">
        <v>0</v>
      </c>
      <c r="F57" s="7">
        <v>481.50162</v>
      </c>
      <c r="G57" s="7">
        <v>5.9383800000000004</v>
      </c>
      <c r="H57" s="7">
        <v>5.9383800000000004</v>
      </c>
      <c r="I57" s="7">
        <v>0.84834000000000009</v>
      </c>
      <c r="J57" s="7">
        <v>1.8980846808669776E-4</v>
      </c>
    </row>
    <row r="58" spans="1:10" x14ac:dyDescent="0.2">
      <c r="A58" s="5">
        <v>17</v>
      </c>
      <c r="B58" s="6" t="s">
        <v>37</v>
      </c>
      <c r="C58" s="6" t="s">
        <v>7</v>
      </c>
      <c r="D58" s="6">
        <v>1500</v>
      </c>
      <c r="E58" s="6">
        <v>0</v>
      </c>
      <c r="F58" s="6">
        <v>0</v>
      </c>
      <c r="G58" s="6">
        <v>0</v>
      </c>
      <c r="H58" s="6">
        <v>0</v>
      </c>
      <c r="I58" s="7">
        <v>0</v>
      </c>
      <c r="J58" s="6">
        <v>0</v>
      </c>
    </row>
    <row r="59" spans="1:10" x14ac:dyDescent="0.2">
      <c r="A59" s="5" t="s">
        <v>10</v>
      </c>
      <c r="B59" s="6" t="s">
        <v>36</v>
      </c>
      <c r="C59" s="6" t="s">
        <v>5</v>
      </c>
      <c r="D59" s="6">
        <v>1500</v>
      </c>
      <c r="E59" s="6">
        <v>0</v>
      </c>
      <c r="F59" s="6">
        <v>0</v>
      </c>
      <c r="G59" s="6">
        <v>0</v>
      </c>
      <c r="H59" s="6">
        <v>0</v>
      </c>
      <c r="I59" s="7">
        <v>0</v>
      </c>
      <c r="J59" s="6">
        <v>0</v>
      </c>
    </row>
    <row r="60" spans="1:10" x14ac:dyDescent="0.2">
      <c r="A60" s="5"/>
      <c r="B60" s="6" t="str">
        <f>B59</f>
        <v>Meghalaya</v>
      </c>
      <c r="C60" s="6" t="s">
        <v>4</v>
      </c>
      <c r="D60" s="6">
        <v>1000</v>
      </c>
      <c r="E60" s="6">
        <v>500</v>
      </c>
      <c r="F60" s="7">
        <v>0</v>
      </c>
      <c r="G60" s="7">
        <v>500</v>
      </c>
      <c r="H60" s="7">
        <v>500</v>
      </c>
      <c r="I60" s="7">
        <v>50</v>
      </c>
      <c r="J60" s="7">
        <v>1.5981502369896986E-2</v>
      </c>
    </row>
    <row r="61" spans="1:10" x14ac:dyDescent="0.2">
      <c r="A61" s="5">
        <v>18</v>
      </c>
      <c r="B61" s="6" t="s">
        <v>35</v>
      </c>
      <c r="C61" s="6" t="s">
        <v>7</v>
      </c>
      <c r="D61" s="6">
        <v>100</v>
      </c>
      <c r="E61" s="6">
        <v>0</v>
      </c>
      <c r="F61" s="6">
        <v>0</v>
      </c>
      <c r="G61" s="6">
        <v>0</v>
      </c>
      <c r="H61" s="6">
        <v>0</v>
      </c>
      <c r="I61" s="7">
        <v>0</v>
      </c>
      <c r="J61" s="6">
        <v>0</v>
      </c>
    </row>
    <row r="62" spans="1:10" x14ac:dyDescent="0.2">
      <c r="A62" s="5" t="s">
        <v>10</v>
      </c>
      <c r="B62" s="6" t="s">
        <v>34</v>
      </c>
      <c r="C62" s="6" t="s">
        <v>5</v>
      </c>
      <c r="D62" s="6">
        <v>100</v>
      </c>
      <c r="E62" s="6">
        <v>0</v>
      </c>
      <c r="F62" s="6">
        <v>0</v>
      </c>
      <c r="G62" s="6">
        <v>0</v>
      </c>
      <c r="H62" s="6">
        <v>0</v>
      </c>
      <c r="I62" s="7">
        <v>0</v>
      </c>
      <c r="J62" s="6">
        <v>0</v>
      </c>
    </row>
    <row r="63" spans="1:10" x14ac:dyDescent="0.2">
      <c r="A63" s="5"/>
      <c r="B63" s="6" t="str">
        <f>B62</f>
        <v>Mizoram</v>
      </c>
      <c r="C63" s="6" t="s">
        <v>4</v>
      </c>
      <c r="D63" s="6">
        <v>100</v>
      </c>
      <c r="E63" s="6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</row>
    <row r="64" spans="1:10" x14ac:dyDescent="0.2">
      <c r="A64" s="5">
        <v>19</v>
      </c>
      <c r="B64" s="6" t="s">
        <v>33</v>
      </c>
      <c r="C64" s="6" t="s">
        <v>7</v>
      </c>
      <c r="D64" s="6">
        <v>100</v>
      </c>
      <c r="E64" s="6">
        <v>0</v>
      </c>
      <c r="F64" s="6">
        <v>0</v>
      </c>
      <c r="G64" s="6">
        <v>0</v>
      </c>
      <c r="H64" s="6">
        <v>0</v>
      </c>
      <c r="I64" s="7">
        <v>0</v>
      </c>
      <c r="J64" s="6">
        <v>0</v>
      </c>
    </row>
    <row r="65" spans="1:10" x14ac:dyDescent="0.2">
      <c r="A65" s="5" t="s">
        <v>10</v>
      </c>
      <c r="B65" s="6" t="s">
        <v>32</v>
      </c>
      <c r="C65" s="6" t="s">
        <v>5</v>
      </c>
      <c r="D65" s="6">
        <v>100</v>
      </c>
      <c r="E65" s="6">
        <v>0</v>
      </c>
      <c r="F65" s="6">
        <v>0</v>
      </c>
      <c r="G65" s="6">
        <v>0</v>
      </c>
      <c r="H65" s="6">
        <v>0</v>
      </c>
      <c r="I65" s="7">
        <v>0</v>
      </c>
      <c r="J65" s="6">
        <v>0</v>
      </c>
    </row>
    <row r="66" spans="1:10" x14ac:dyDescent="0.2">
      <c r="A66" s="5"/>
      <c r="B66" s="6" t="str">
        <f>B65</f>
        <v>Nagaland</v>
      </c>
      <c r="C66" s="6" t="s">
        <v>4</v>
      </c>
      <c r="D66" s="6">
        <v>100</v>
      </c>
      <c r="E66" s="6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</row>
    <row r="67" spans="1:10" x14ac:dyDescent="0.2">
      <c r="A67" s="5">
        <v>20</v>
      </c>
      <c r="B67" s="6" t="s">
        <v>31</v>
      </c>
      <c r="C67" s="6" t="s">
        <v>7</v>
      </c>
      <c r="D67" s="6">
        <v>90000</v>
      </c>
      <c r="E67" s="6">
        <v>0</v>
      </c>
      <c r="F67" s="6">
        <v>0</v>
      </c>
      <c r="G67" s="6">
        <v>0</v>
      </c>
      <c r="H67" s="6">
        <v>0</v>
      </c>
      <c r="I67" s="7">
        <v>0</v>
      </c>
      <c r="J67" s="6">
        <v>0</v>
      </c>
    </row>
    <row r="68" spans="1:10" x14ac:dyDescent="0.2">
      <c r="A68" s="5" t="s">
        <v>10</v>
      </c>
      <c r="B68" s="6" t="s">
        <v>30</v>
      </c>
      <c r="C68" s="6" t="s">
        <v>5</v>
      </c>
      <c r="D68" s="6">
        <v>110000</v>
      </c>
      <c r="E68" s="6">
        <v>0</v>
      </c>
      <c r="F68" s="6">
        <v>0</v>
      </c>
      <c r="G68" s="6">
        <v>0</v>
      </c>
      <c r="H68" s="6">
        <v>0</v>
      </c>
      <c r="I68" s="7">
        <v>0</v>
      </c>
      <c r="J68" s="6">
        <v>0</v>
      </c>
    </row>
    <row r="69" spans="1:10" x14ac:dyDescent="0.2">
      <c r="A69" s="5"/>
      <c r="B69" s="6" t="str">
        <f>B68</f>
        <v>Odisha</v>
      </c>
      <c r="C69" s="6" t="s">
        <v>4</v>
      </c>
      <c r="D69" s="6">
        <v>77500</v>
      </c>
      <c r="E69" s="6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</row>
    <row r="70" spans="1:10" x14ac:dyDescent="0.2">
      <c r="A70" s="5">
        <v>21</v>
      </c>
      <c r="B70" s="6" t="s">
        <v>29</v>
      </c>
      <c r="C70" s="6" t="s">
        <v>7</v>
      </c>
      <c r="D70" s="6">
        <v>30000</v>
      </c>
      <c r="E70" s="6">
        <v>0</v>
      </c>
      <c r="F70" s="6">
        <v>0</v>
      </c>
      <c r="G70" s="6">
        <v>0</v>
      </c>
      <c r="H70" s="6">
        <v>0</v>
      </c>
      <c r="I70" s="7">
        <v>0</v>
      </c>
      <c r="J70" s="6">
        <v>0</v>
      </c>
    </row>
    <row r="71" spans="1:10" x14ac:dyDescent="0.2">
      <c r="A71" s="5" t="s">
        <v>10</v>
      </c>
      <c r="B71" s="6" t="s">
        <v>28</v>
      </c>
      <c r="C71" s="6" t="s">
        <v>5</v>
      </c>
      <c r="D71" s="6">
        <v>34000</v>
      </c>
      <c r="E71" s="6">
        <v>0</v>
      </c>
      <c r="F71" s="6">
        <v>0</v>
      </c>
      <c r="G71" s="6">
        <v>0</v>
      </c>
      <c r="H71" s="6">
        <v>0</v>
      </c>
      <c r="I71" s="7">
        <v>0</v>
      </c>
      <c r="J71" s="6">
        <v>0</v>
      </c>
    </row>
    <row r="72" spans="1:10" x14ac:dyDescent="0.2">
      <c r="A72" s="5"/>
      <c r="B72" s="6" t="str">
        <f>B71</f>
        <v>Puducherry</v>
      </c>
      <c r="C72" s="6" t="s">
        <v>4</v>
      </c>
      <c r="D72" s="6">
        <v>21000</v>
      </c>
      <c r="E72" s="6">
        <v>1000</v>
      </c>
      <c r="F72" s="7">
        <v>1000</v>
      </c>
      <c r="G72" s="7">
        <v>0</v>
      </c>
      <c r="H72" s="7">
        <v>0</v>
      </c>
      <c r="I72" s="7">
        <v>0</v>
      </c>
      <c r="J72" s="7">
        <v>0</v>
      </c>
    </row>
    <row r="73" spans="1:10" x14ac:dyDescent="0.2">
      <c r="A73" s="5">
        <v>22</v>
      </c>
      <c r="B73" s="6" t="s">
        <v>27</v>
      </c>
      <c r="C73" s="6" t="s">
        <v>7</v>
      </c>
      <c r="D73" s="6">
        <v>150000</v>
      </c>
      <c r="E73" s="6">
        <v>0</v>
      </c>
      <c r="F73" s="6">
        <v>0</v>
      </c>
      <c r="G73" s="6">
        <v>0</v>
      </c>
      <c r="H73" s="6">
        <v>0</v>
      </c>
      <c r="I73" s="7">
        <v>0</v>
      </c>
      <c r="J73" s="6">
        <v>0</v>
      </c>
    </row>
    <row r="74" spans="1:10" x14ac:dyDescent="0.2">
      <c r="A74" s="5" t="s">
        <v>10</v>
      </c>
      <c r="B74" s="6" t="s">
        <v>26</v>
      </c>
      <c r="C74" s="6" t="s">
        <v>5</v>
      </c>
      <c r="D74" s="6">
        <v>150000</v>
      </c>
      <c r="E74" s="6">
        <v>0</v>
      </c>
      <c r="F74" s="6">
        <v>0</v>
      </c>
      <c r="G74" s="6">
        <v>0</v>
      </c>
      <c r="H74" s="6">
        <v>0</v>
      </c>
      <c r="I74" s="7">
        <v>0</v>
      </c>
      <c r="J74" s="6">
        <v>0</v>
      </c>
    </row>
    <row r="75" spans="1:10" x14ac:dyDescent="0.2">
      <c r="A75" s="5"/>
      <c r="B75" s="6" t="str">
        <f>B74</f>
        <v>Punjab</v>
      </c>
      <c r="C75" s="6" t="s">
        <v>4</v>
      </c>
      <c r="D75" s="6">
        <v>105500</v>
      </c>
      <c r="E75" s="6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</row>
    <row r="76" spans="1:10" x14ac:dyDescent="0.2">
      <c r="A76" s="5">
        <v>23</v>
      </c>
      <c r="B76" s="6" t="s">
        <v>25</v>
      </c>
      <c r="C76" s="6" t="s">
        <v>7</v>
      </c>
      <c r="D76" s="6">
        <v>53000</v>
      </c>
      <c r="E76" s="6">
        <v>3000</v>
      </c>
      <c r="F76" s="6">
        <v>7475</v>
      </c>
      <c r="G76" s="6">
        <v>3025</v>
      </c>
      <c r="H76" s="6">
        <v>3025</v>
      </c>
      <c r="I76" s="7">
        <v>5.7075471698113205</v>
      </c>
      <c r="J76" s="6">
        <v>0</v>
      </c>
    </row>
    <row r="77" spans="1:10" x14ac:dyDescent="0.2">
      <c r="A77" s="5" t="s">
        <v>10</v>
      </c>
      <c r="B77" s="6" t="s">
        <v>24</v>
      </c>
      <c r="C77" s="6" t="s">
        <v>5</v>
      </c>
      <c r="D77" s="6">
        <v>67750</v>
      </c>
      <c r="E77" s="6">
        <v>6320</v>
      </c>
      <c r="F77" s="6">
        <v>3520</v>
      </c>
      <c r="G77" s="9">
        <v>5825</v>
      </c>
      <c r="H77" s="6">
        <v>5825</v>
      </c>
      <c r="I77" s="7">
        <v>8.5977859778597789</v>
      </c>
      <c r="J77" s="7">
        <v>0.22871009032481954</v>
      </c>
    </row>
    <row r="78" spans="1:10" x14ac:dyDescent="0.2">
      <c r="A78" s="5"/>
      <c r="B78" s="6" t="str">
        <f>B77</f>
        <v>Rajasthan</v>
      </c>
      <c r="C78" s="6" t="s">
        <v>4</v>
      </c>
      <c r="D78" s="6">
        <v>45500</v>
      </c>
      <c r="E78" s="6">
        <v>10879</v>
      </c>
      <c r="F78" s="7">
        <v>5705.9941400000007</v>
      </c>
      <c r="G78" s="7">
        <v>10998.005859999999</v>
      </c>
      <c r="H78" s="7">
        <v>10998.005859999999</v>
      </c>
      <c r="I78" s="7">
        <v>24.171441450549448</v>
      </c>
      <c r="J78" s="7">
        <v>0.35152931343146188</v>
      </c>
    </row>
    <row r="79" spans="1:10" x14ac:dyDescent="0.2">
      <c r="A79" s="5">
        <v>24</v>
      </c>
      <c r="B79" s="6" t="s">
        <v>23</v>
      </c>
      <c r="C79" s="6" t="s">
        <v>7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7">
        <v>0</v>
      </c>
      <c r="J79" s="6">
        <v>0</v>
      </c>
    </row>
    <row r="80" spans="1:10" x14ac:dyDescent="0.2">
      <c r="A80" s="5"/>
      <c r="B80" s="6" t="s">
        <v>22</v>
      </c>
      <c r="C80" s="6" t="s">
        <v>5</v>
      </c>
      <c r="D80" s="6">
        <v>730</v>
      </c>
      <c r="E80" s="6">
        <v>730</v>
      </c>
      <c r="F80" s="6">
        <v>0</v>
      </c>
      <c r="G80" s="6">
        <v>730</v>
      </c>
      <c r="H80" s="6">
        <v>730</v>
      </c>
      <c r="I80" s="7">
        <v>100</v>
      </c>
      <c r="J80" s="7">
        <v>2.8662380418389401E-2</v>
      </c>
    </row>
    <row r="81" spans="1:10" x14ac:dyDescent="0.2">
      <c r="A81" s="5"/>
      <c r="B81" s="6" t="str">
        <f>B80</f>
        <v>Sikkim</v>
      </c>
      <c r="C81" s="6" t="s">
        <v>4</v>
      </c>
      <c r="D81" s="6">
        <v>120</v>
      </c>
      <c r="E81" s="6">
        <v>120</v>
      </c>
      <c r="F81" s="7">
        <v>730</v>
      </c>
      <c r="G81" s="7">
        <v>120</v>
      </c>
      <c r="H81" s="7">
        <v>120</v>
      </c>
      <c r="I81" s="7">
        <v>100</v>
      </c>
      <c r="J81" s="7">
        <v>3.8355605687752769E-3</v>
      </c>
    </row>
    <row r="82" spans="1:10" x14ac:dyDescent="0.2">
      <c r="A82" s="5">
        <v>25</v>
      </c>
      <c r="B82" s="6" t="s">
        <v>21</v>
      </c>
      <c r="C82" s="6" t="s">
        <v>7</v>
      </c>
      <c r="D82" s="6">
        <v>750000</v>
      </c>
      <c r="E82" s="6">
        <v>250000</v>
      </c>
      <c r="F82" s="6">
        <v>-3938</v>
      </c>
      <c r="G82" s="6">
        <v>253938</v>
      </c>
      <c r="H82" s="6">
        <v>253938</v>
      </c>
      <c r="I82" s="7">
        <v>33.858400000000003</v>
      </c>
      <c r="J82" s="6">
        <v>13</v>
      </c>
    </row>
    <row r="83" spans="1:10" x14ac:dyDescent="0.2">
      <c r="A83" s="5" t="s">
        <v>10</v>
      </c>
      <c r="B83" s="6" t="s">
        <v>20</v>
      </c>
      <c r="C83" s="6" t="s">
        <v>5</v>
      </c>
      <c r="D83" s="6">
        <v>750000</v>
      </c>
      <c r="E83" s="6">
        <v>229000</v>
      </c>
      <c r="F83" s="6">
        <v>253938</v>
      </c>
      <c r="G83" s="6">
        <v>229000</v>
      </c>
      <c r="H83" s="6">
        <v>229000</v>
      </c>
      <c r="I83" s="7">
        <v>30.533333333333335</v>
      </c>
      <c r="J83" s="7">
        <v>8.9913494737139352</v>
      </c>
    </row>
    <row r="84" spans="1:10" ht="15" x14ac:dyDescent="0.2">
      <c r="A84" s="5"/>
      <c r="B84" s="6" t="str">
        <f>B83</f>
        <v>Tamil Nadu</v>
      </c>
      <c r="C84" s="6" t="s">
        <v>4</v>
      </c>
      <c r="D84" s="6">
        <v>528000</v>
      </c>
      <c r="E84" s="6">
        <v>500000</v>
      </c>
      <c r="F84" s="10">
        <v>220139.68878999999</v>
      </c>
      <c r="G84" s="11">
        <v>508860.31121000001</v>
      </c>
      <c r="H84" s="7">
        <v>508860.31121000001</v>
      </c>
      <c r="I84" s="7">
        <v>96.375058941287875</v>
      </c>
      <c r="J84" s="7">
        <v>16.264704539098265</v>
      </c>
    </row>
    <row r="85" spans="1:10" x14ac:dyDescent="0.2">
      <c r="A85" s="5">
        <v>26</v>
      </c>
      <c r="B85" s="6" t="s">
        <v>19</v>
      </c>
      <c r="C85" s="6" t="s">
        <v>7</v>
      </c>
      <c r="D85" s="6">
        <v>229400</v>
      </c>
      <c r="E85" s="6">
        <v>200000</v>
      </c>
      <c r="F85" s="6">
        <v>146655</v>
      </c>
      <c r="G85" s="6">
        <v>203345</v>
      </c>
      <c r="H85" s="6">
        <v>203345</v>
      </c>
      <c r="I85" s="7">
        <v>88.642109851787268</v>
      </c>
      <c r="J85" s="6">
        <v>11</v>
      </c>
    </row>
    <row r="86" spans="1:10" x14ac:dyDescent="0.2">
      <c r="A86" s="5" t="s">
        <v>10</v>
      </c>
      <c r="B86" s="6" t="s">
        <v>18</v>
      </c>
      <c r="C86" s="6" t="s">
        <v>5</v>
      </c>
      <c r="D86" s="6">
        <v>274700</v>
      </c>
      <c r="E86" s="6">
        <v>174700</v>
      </c>
      <c r="F86" s="6">
        <v>239845</v>
      </c>
      <c r="G86" s="6">
        <v>138200</v>
      </c>
      <c r="H86" s="6">
        <v>138200</v>
      </c>
      <c r="I86" s="7">
        <v>50.309428467419004</v>
      </c>
      <c r="J86" s="7">
        <v>5.4262205120841305</v>
      </c>
    </row>
    <row r="87" spans="1:10" x14ac:dyDescent="0.2">
      <c r="A87" s="5"/>
      <c r="B87" s="6" t="str">
        <f>B86</f>
        <v>Telangana</v>
      </c>
      <c r="C87" s="6" t="s">
        <v>4</v>
      </c>
      <c r="D87" s="6">
        <v>176000</v>
      </c>
      <c r="E87" s="6">
        <v>288900</v>
      </c>
      <c r="F87" s="7">
        <v>134326.67261000001</v>
      </c>
      <c r="G87" s="7">
        <v>292773.32738999999</v>
      </c>
      <c r="H87" s="7">
        <v>292773.32738999999</v>
      </c>
      <c r="I87" s="7">
        <v>166.3484814715909</v>
      </c>
      <c r="J87" s="7">
        <v>9.3579152510518231</v>
      </c>
    </row>
    <row r="88" spans="1:10" x14ac:dyDescent="0.2">
      <c r="A88" s="5">
        <v>27</v>
      </c>
      <c r="B88" s="6" t="s">
        <v>17</v>
      </c>
      <c r="C88" s="6" t="s">
        <v>7</v>
      </c>
      <c r="D88" s="6">
        <v>1500</v>
      </c>
      <c r="E88" s="6">
        <v>2500</v>
      </c>
      <c r="F88" s="6">
        <v>0</v>
      </c>
      <c r="G88" s="6">
        <v>2500</v>
      </c>
      <c r="H88" s="6">
        <v>2500</v>
      </c>
      <c r="I88" s="7">
        <v>166.66666666666666</v>
      </c>
      <c r="J88" s="6">
        <v>0</v>
      </c>
    </row>
    <row r="89" spans="1:10" x14ac:dyDescent="0.2">
      <c r="A89" s="5" t="s">
        <v>10</v>
      </c>
      <c r="B89" s="6" t="s">
        <v>16</v>
      </c>
      <c r="C89" s="6" t="s">
        <v>5</v>
      </c>
      <c r="D89" s="6">
        <v>3000</v>
      </c>
      <c r="E89" s="6">
        <v>3000</v>
      </c>
      <c r="F89" s="6">
        <v>2500</v>
      </c>
      <c r="G89" s="6">
        <v>3000</v>
      </c>
      <c r="H89" s="6">
        <v>3000</v>
      </c>
      <c r="I89" s="7">
        <v>100</v>
      </c>
      <c r="J89" s="7">
        <v>0.11779060445913452</v>
      </c>
    </row>
    <row r="90" spans="1:10" x14ac:dyDescent="0.2">
      <c r="A90" s="5"/>
      <c r="B90" s="6" t="str">
        <f>B89</f>
        <v>Tripura</v>
      </c>
      <c r="C90" s="6" t="s">
        <v>4</v>
      </c>
      <c r="D90" s="6">
        <v>2000</v>
      </c>
      <c r="E90" s="6">
        <v>0</v>
      </c>
      <c r="F90" s="7">
        <v>3000</v>
      </c>
      <c r="G90" s="7">
        <v>0</v>
      </c>
      <c r="H90" s="7">
        <v>0</v>
      </c>
      <c r="I90" s="7">
        <v>0</v>
      </c>
      <c r="J90" s="7">
        <v>0</v>
      </c>
    </row>
    <row r="91" spans="1:10" x14ac:dyDescent="0.2">
      <c r="A91" s="5">
        <v>28</v>
      </c>
      <c r="B91" s="6" t="s">
        <v>15</v>
      </c>
      <c r="C91" s="6" t="s">
        <v>7</v>
      </c>
      <c r="D91" s="6">
        <v>25000</v>
      </c>
      <c r="E91" s="6">
        <v>0</v>
      </c>
      <c r="F91" s="6">
        <v>0</v>
      </c>
      <c r="G91" s="6">
        <v>0</v>
      </c>
      <c r="H91" s="6">
        <v>0</v>
      </c>
      <c r="I91" s="7">
        <v>0</v>
      </c>
      <c r="J91" s="6">
        <v>0</v>
      </c>
    </row>
    <row r="92" spans="1:10" x14ac:dyDescent="0.2">
      <c r="A92" s="5" t="s">
        <v>10</v>
      </c>
      <c r="B92" s="6" t="s">
        <v>14</v>
      </c>
      <c r="C92" s="6" t="s">
        <v>5</v>
      </c>
      <c r="D92" s="6">
        <v>25000</v>
      </c>
      <c r="E92" s="6">
        <v>0</v>
      </c>
      <c r="F92" s="6">
        <v>0</v>
      </c>
      <c r="G92" s="6">
        <v>0</v>
      </c>
      <c r="H92" s="6">
        <v>0</v>
      </c>
      <c r="I92" s="7">
        <v>0</v>
      </c>
      <c r="J92" s="7">
        <v>0</v>
      </c>
    </row>
    <row r="93" spans="1:10" x14ac:dyDescent="0.2">
      <c r="A93" s="5"/>
      <c r="B93" s="6" t="str">
        <f>B92</f>
        <v>Uttar Pradesh</v>
      </c>
      <c r="C93" s="6" t="s">
        <v>4</v>
      </c>
      <c r="D93" s="6">
        <v>17500</v>
      </c>
      <c r="E93" s="6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</row>
    <row r="94" spans="1:10" x14ac:dyDescent="0.2">
      <c r="A94" s="5">
        <v>29</v>
      </c>
      <c r="B94" s="6" t="s">
        <v>13</v>
      </c>
      <c r="C94" s="6" t="s">
        <v>7</v>
      </c>
      <c r="D94" s="6">
        <v>5000</v>
      </c>
      <c r="E94" s="6">
        <v>0</v>
      </c>
      <c r="F94" s="6">
        <v>0</v>
      </c>
      <c r="G94" s="6">
        <v>0</v>
      </c>
      <c r="H94" s="6">
        <v>0</v>
      </c>
      <c r="I94" s="7">
        <v>0</v>
      </c>
      <c r="J94" s="6">
        <v>0</v>
      </c>
    </row>
    <row r="95" spans="1:10" x14ac:dyDescent="0.2">
      <c r="A95" s="5" t="s">
        <v>10</v>
      </c>
      <c r="B95" s="6" t="s">
        <v>12</v>
      </c>
      <c r="C95" s="6" t="s">
        <v>5</v>
      </c>
      <c r="D95" s="6">
        <v>10000</v>
      </c>
      <c r="E95" s="6">
        <v>5000</v>
      </c>
      <c r="F95" s="6">
        <v>0</v>
      </c>
      <c r="G95" s="6">
        <v>5000</v>
      </c>
      <c r="H95" s="6">
        <v>5000</v>
      </c>
      <c r="I95" s="7">
        <v>50</v>
      </c>
      <c r="J95" s="7">
        <v>0.19631767409855755</v>
      </c>
    </row>
    <row r="96" spans="1:10" x14ac:dyDescent="0.2">
      <c r="A96" s="5"/>
      <c r="B96" s="6" t="str">
        <f>B95</f>
        <v>Uttarakhand</v>
      </c>
      <c r="C96" s="6" t="s">
        <v>4</v>
      </c>
      <c r="D96" s="6">
        <v>3500</v>
      </c>
      <c r="E96" s="6">
        <v>14665</v>
      </c>
      <c r="F96" s="7">
        <v>4682.4567599999991</v>
      </c>
      <c r="G96" s="11">
        <v>14982.543240000001</v>
      </c>
      <c r="H96" s="7">
        <v>14982.543240000001</v>
      </c>
      <c r="I96" s="7">
        <v>428.07266400000003</v>
      </c>
      <c r="J96" s="7">
        <v>0.47888710059428813</v>
      </c>
    </row>
    <row r="97" spans="1:15" x14ac:dyDescent="0.2">
      <c r="A97" s="5">
        <v>30</v>
      </c>
      <c r="B97" s="6" t="s">
        <v>11</v>
      </c>
      <c r="C97" s="6" t="s">
        <v>7</v>
      </c>
      <c r="D97" s="6">
        <v>164505</v>
      </c>
      <c r="E97" s="6">
        <v>164505</v>
      </c>
      <c r="F97" s="6">
        <v>35000</v>
      </c>
      <c r="G97" s="6">
        <v>164505</v>
      </c>
      <c r="H97" s="6">
        <v>164505</v>
      </c>
      <c r="I97" s="7">
        <v>100</v>
      </c>
      <c r="J97" s="6">
        <v>9</v>
      </c>
    </row>
    <row r="98" spans="1:15" x14ac:dyDescent="0.2">
      <c r="A98" s="5" t="s">
        <v>10</v>
      </c>
      <c r="B98" s="6" t="s">
        <v>9</v>
      </c>
      <c r="C98" s="6" t="s">
        <v>5</v>
      </c>
      <c r="D98" s="6">
        <v>200000</v>
      </c>
      <c r="E98" s="6">
        <v>105050</v>
      </c>
      <c r="F98" s="6">
        <v>164505</v>
      </c>
      <c r="G98" s="6">
        <v>105050</v>
      </c>
      <c r="H98" s="6">
        <v>105050</v>
      </c>
      <c r="I98" s="7">
        <v>52.524999999999999</v>
      </c>
      <c r="J98" s="7">
        <v>4.124634332810694</v>
      </c>
    </row>
    <row r="99" spans="1:15" x14ac:dyDescent="0.2">
      <c r="A99" s="5"/>
      <c r="B99" s="6" t="str">
        <f>B98</f>
        <v xml:space="preserve">West Bengal </v>
      </c>
      <c r="C99" s="6" t="s">
        <v>4</v>
      </c>
      <c r="D99" s="6">
        <v>141000</v>
      </c>
      <c r="E99" s="6">
        <v>189500</v>
      </c>
      <c r="F99" s="7">
        <v>105050</v>
      </c>
      <c r="G99" s="7">
        <v>189500</v>
      </c>
      <c r="H99" s="7">
        <v>189500</v>
      </c>
      <c r="I99" s="7">
        <v>134.39716312056737</v>
      </c>
      <c r="J99" s="7">
        <v>6.0569893981909582</v>
      </c>
    </row>
    <row r="100" spans="1:15" x14ac:dyDescent="0.2">
      <c r="A100" s="12" t="s">
        <v>8</v>
      </c>
      <c r="B100" s="13"/>
      <c r="C100" s="13" t="s">
        <v>7</v>
      </c>
      <c r="D100" s="13">
        <v>3331705</v>
      </c>
      <c r="E100" s="13">
        <v>1965405</v>
      </c>
      <c r="F100" s="13">
        <v>1468341</v>
      </c>
      <c r="G100" s="13">
        <v>1912713</v>
      </c>
      <c r="H100" s="13">
        <v>1912713</v>
      </c>
      <c r="I100" s="13"/>
      <c r="J100" s="13">
        <v>100</v>
      </c>
    </row>
    <row r="101" spans="1:15" x14ac:dyDescent="0.2">
      <c r="A101" s="12" t="s">
        <v>6</v>
      </c>
      <c r="B101" s="13"/>
      <c r="C101" s="13" t="s">
        <v>5</v>
      </c>
      <c r="D101" s="13">
        <v>4191280</v>
      </c>
      <c r="E101" s="13">
        <v>2610887</v>
      </c>
      <c r="F101" s="13">
        <v>1976707.56</v>
      </c>
      <c r="G101" s="13">
        <v>2546892.44</v>
      </c>
      <c r="H101" s="14">
        <v>2546892.44</v>
      </c>
      <c r="I101" s="13"/>
      <c r="J101" s="14">
        <v>100</v>
      </c>
    </row>
    <row r="102" spans="1:15" x14ac:dyDescent="0.2">
      <c r="A102" s="5"/>
      <c r="B102" s="6"/>
      <c r="C102" s="13" t="s">
        <v>4</v>
      </c>
      <c r="D102" s="13">
        <v>2608420</v>
      </c>
      <c r="E102" s="13">
        <v>3111794</v>
      </c>
      <c r="F102" s="13">
        <v>2530069</v>
      </c>
      <c r="G102" s="13">
        <v>3128617</v>
      </c>
      <c r="H102" s="13">
        <v>3128617</v>
      </c>
      <c r="I102" s="13"/>
      <c r="J102" s="13">
        <v>100</v>
      </c>
    </row>
    <row r="103" spans="1:15" ht="16.149999999999999" customHeight="1" x14ac:dyDescent="0.2">
      <c r="A103" s="15" t="s">
        <v>3</v>
      </c>
      <c r="B103" s="15"/>
      <c r="C103" s="15"/>
      <c r="D103" s="15"/>
      <c r="E103" s="15"/>
      <c r="F103" s="15"/>
      <c r="G103" s="15"/>
      <c r="H103" s="15"/>
      <c r="I103" s="15"/>
      <c r="J103" s="15"/>
    </row>
    <row r="104" spans="1:15" s="15" customFormat="1" ht="16.149999999999999" customHeight="1" x14ac:dyDescent="0.2">
      <c r="A104" s="15" t="s">
        <v>2</v>
      </c>
    </row>
    <row r="105" spans="1:15" x14ac:dyDescent="0.2">
      <c r="A105" s="16" t="s">
        <v>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</row>
    <row r="106" spans="1:15" x14ac:dyDescent="0.2">
      <c r="A106" s="16" t="s">
        <v>0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</row>
    <row r="107" spans="1:15" ht="14.25" hidden="1" customHeight="1" x14ac:dyDescent="0.2"/>
  </sheetData>
  <mergeCells count="10">
    <mergeCell ref="A105:O105"/>
    <mergeCell ref="A106:M106"/>
    <mergeCell ref="A1:J1"/>
    <mergeCell ref="A2:J2"/>
    <mergeCell ref="A3:J3"/>
    <mergeCell ref="A4:J4"/>
    <mergeCell ref="A5:J5"/>
    <mergeCell ref="A6:J6"/>
    <mergeCell ref="A103:J103"/>
    <mergeCell ref="A104:XFD10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NASS 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Ambuj Sen Patra</dc:creator>
  <cp:lastModifiedBy>Lucid Solutions</cp:lastModifiedBy>
  <dcterms:created xsi:type="dcterms:W3CDTF">2025-10-29T18:54:11Z</dcterms:created>
  <dcterms:modified xsi:type="dcterms:W3CDTF">2025-11-18T08:30:42Z</dcterms:modified>
</cp:coreProperties>
</file>