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530" yWindow="1530" windowWidth="17280" windowHeight="8880" firstSheet="1" activeTab="1"/>
  </bookViews>
  <sheets>
    <sheet name="6A" sheetId="1" state="hidden" r:id="rId1"/>
    <sheet name="6A 2023-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2" l="1"/>
  <c r="F91" i="2"/>
  <c r="E91" i="2"/>
  <c r="D91" i="2"/>
  <c r="C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</calcChain>
</file>

<file path=xl/sharedStrings.xml><?xml version="1.0" encoding="utf-8"?>
<sst xmlns="http://schemas.openxmlformats.org/spreadsheetml/2006/main" count="203" uniqueCount="118">
  <si>
    <t>विवरण – 6अ</t>
  </si>
  <si>
    <t>आरआईडीएफ के अंतर्गत प्राप्त जमाराशियों की सूची - 01/04/2022 से  31/03/2023</t>
  </si>
  <si>
    <t>Statement – 6A</t>
  </si>
  <si>
    <t>List of  Deposits Received under RIDF - From 01/04/2022  To  31/03/2023</t>
  </si>
  <si>
    <t>(₹)</t>
  </si>
  <si>
    <t xml:space="preserve">बैंक  का नाम  </t>
  </si>
  <si>
    <t>आरआईडीएफ XXVI - पार्ट I</t>
  </si>
  <si>
    <t>आरआईडीएफ XXVII</t>
  </si>
  <si>
    <t>आरआईडीएफ XXVIII</t>
  </si>
  <si>
    <t xml:space="preserve">कुल  </t>
  </si>
  <si>
    <t>Name of the Bank</t>
  </si>
  <si>
    <t>RIDF XXVI - Part 1</t>
  </si>
  <si>
    <t>RIDF XXVII</t>
  </si>
  <si>
    <t>RIDF XXVIII</t>
  </si>
  <si>
    <t xml:space="preserve"> Total</t>
  </si>
  <si>
    <t xml:space="preserve">इलाहाबाद बैंक  </t>
  </si>
  <si>
    <t>Allahabad Bank</t>
  </si>
  <si>
    <t>अरुणाचल प्रदेश ग्रामीण बैंक</t>
  </si>
  <si>
    <t>Arunachal Pradesh Rural Bank</t>
  </si>
  <si>
    <t>एक्सिस बैंक</t>
  </si>
  <si>
    <t>Axis Bank</t>
  </si>
  <si>
    <t>बंधन बैंक</t>
  </si>
  <si>
    <t>Bandhan Bank Limited</t>
  </si>
  <si>
    <t xml:space="preserve">बैंक ऑफ बहरीन एंड कुवैत </t>
  </si>
  <si>
    <t>Bank of Bahrain and Kuwait</t>
  </si>
  <si>
    <t>बैंक ऑफ बड़ौदा</t>
  </si>
  <si>
    <t>Bank of Baroda</t>
  </si>
  <si>
    <t xml:space="preserve">बैंक ऑफ इंडिया </t>
  </si>
  <si>
    <t>Bank of India</t>
  </si>
  <si>
    <t xml:space="preserve">बैंक ऑफ महाराष्ट्र  </t>
  </si>
  <si>
    <t>Bank of Maharashtra</t>
  </si>
  <si>
    <t>कैपिटल स्माल फ़ाइनेंस बैंक</t>
  </si>
  <si>
    <t>Capital Small Finance Bank</t>
  </si>
  <si>
    <t xml:space="preserve">सेंट्रल बैंक ऑफ इंडिया </t>
  </si>
  <si>
    <t>Central Bank of India</t>
  </si>
  <si>
    <t>सिटी बैंक एनए</t>
  </si>
  <si>
    <t>Citibank NA</t>
  </si>
  <si>
    <t>कैथोलिक सीरियन बैंक</t>
  </si>
  <si>
    <t>CSB Bank</t>
  </si>
  <si>
    <t>डेवलपमेंट क्रेडिट बैंक</t>
  </si>
  <si>
    <t>DCB Bank</t>
  </si>
  <si>
    <t>धनलक्ष्मी बैंक लि.</t>
  </si>
  <si>
    <t>Dhanlaxmi Bank Ltd</t>
  </si>
  <si>
    <t>एचडीएफसी बैंक लि.</t>
  </si>
  <si>
    <t>HDFC Bank Ltd</t>
  </si>
  <si>
    <t xml:space="preserve">एचएसबीसी </t>
  </si>
  <si>
    <t>HSBC</t>
  </si>
  <si>
    <t xml:space="preserve">आईसीआईसीआई बैंक </t>
  </si>
  <si>
    <t>ICICI Bank</t>
  </si>
  <si>
    <t>आईडीबीआई बैंक लि.</t>
  </si>
  <si>
    <t>IDBI Bank Ltd</t>
  </si>
  <si>
    <t xml:space="preserve">इंडसइंड बैंक लि.                                         </t>
  </si>
  <si>
    <t>Indusind Bank Ltd</t>
  </si>
  <si>
    <t>इंडस्ट्रियल बैंक ऑफ कोरिया</t>
  </si>
  <si>
    <t>Industrial Bank of Korea</t>
  </si>
  <si>
    <t>जन स्मॉल फाइनेंस बैंक लि.</t>
  </si>
  <si>
    <t>Jana Small Finance Bank Ltd</t>
  </si>
  <si>
    <t>कर्नाटक  बैंक लि.</t>
  </si>
  <si>
    <t>Karnataka Bank Ltd</t>
  </si>
  <si>
    <t>कोटक महिंद्रा बैंक लि.</t>
  </si>
  <si>
    <t>Kotak Mahindra Bank</t>
  </si>
  <si>
    <t>मेघालय ग्रामीण बैंक</t>
  </si>
  <si>
    <t xml:space="preserve">Meghalaya Rural Bank </t>
  </si>
  <si>
    <t>ओरिएंटल बैंक ऑफ कॉमर्स</t>
  </si>
  <si>
    <t>Oriental Bank of Commerce</t>
  </si>
  <si>
    <t xml:space="preserve">पंजाब एंड सिंध बैंक </t>
  </si>
  <si>
    <t>Punjab and Sind Bank</t>
  </si>
  <si>
    <t xml:space="preserve">पंजाब नेशनल  बैंक </t>
  </si>
  <si>
    <t>Punjab National Bank</t>
  </si>
  <si>
    <t xml:space="preserve">आरबीएल बैंक </t>
  </si>
  <si>
    <t>RBL Bank</t>
  </si>
  <si>
    <t xml:space="preserve">एसबीएम बैंक (इंडिया) लि.  </t>
  </si>
  <si>
    <t>SBM Bank (India) Limited</t>
  </si>
  <si>
    <t xml:space="preserve">साउथ इंडियन बैंक </t>
  </si>
  <si>
    <t>South Indian Bank</t>
  </si>
  <si>
    <t>स्टैण्डर्ड चार्टर्ड बैंक</t>
  </si>
  <si>
    <t>Standard Chartered Bank</t>
  </si>
  <si>
    <t xml:space="preserve">स्टेट बैंक ऑफ इंडिया  </t>
  </si>
  <si>
    <t>State Bank of India</t>
  </si>
  <si>
    <t>सूर्योदय स्मॉल फाइनेंस बैंक</t>
  </si>
  <si>
    <t>(सूर्योदय सूक्ष्म वित्त लि.)</t>
  </si>
  <si>
    <t>Suryodaya Small Finance Bank (Suryoday Micro Finance Ltd)</t>
  </si>
  <si>
    <t>फेडरल बैंक लि.</t>
  </si>
  <si>
    <t>The Federal Bank Ltd</t>
  </si>
  <si>
    <t>जम्मू  और कश्मीर बैंक लि.</t>
  </si>
  <si>
    <t>The Jammu and Kashmir Bank Ltd</t>
  </si>
  <si>
    <t>नैनीताल बैंक लिमिटेड</t>
  </si>
  <si>
    <t>The Nainital Bank Limited</t>
  </si>
  <si>
    <t>यूको बैंक</t>
  </si>
  <si>
    <t>UCO Bank</t>
  </si>
  <si>
    <t xml:space="preserve">यूनियन  बैंक ऑफ इंडिया  </t>
  </si>
  <si>
    <t>Union Bank of India</t>
  </si>
  <si>
    <t xml:space="preserve">यूनाईटेड  बैंक ऑफ इंडिया  </t>
  </si>
  <si>
    <t>United Bank of India</t>
  </si>
  <si>
    <t>यस बैंक लि.</t>
  </si>
  <si>
    <t>Yes Bank Ltd</t>
  </si>
  <si>
    <t>कुल योग</t>
  </si>
  <si>
    <t>Grand Total</t>
  </si>
  <si>
    <t>आरआईडीएफ के अंतर्गत प्राप्त जमाराशियों की सूची - 01/04/2023 से  31/03/2024</t>
  </si>
  <si>
    <t>List of  Deposits Received under RIDF - From 01/04/2023  To  31/03/2024</t>
  </si>
  <si>
    <t>RIDF XXVI - Part 2</t>
  </si>
  <si>
    <t>आरआईडीएफ XXVI - पार्ट 2</t>
  </si>
  <si>
    <t>Karur Vysya Bank</t>
  </si>
  <si>
    <t>करूर वैश्य बैंक</t>
  </si>
  <si>
    <t xml:space="preserve">RIDF XXIX </t>
  </si>
  <si>
    <t>आरआईडीएफ XXIX</t>
  </si>
  <si>
    <t xml:space="preserve">बैंक का नाम  </t>
  </si>
  <si>
    <t>सूर्योदय स्मॉल फाइनेंस बैंक (सूर्योदय सूक्ष्म वित्त लि.)</t>
  </si>
  <si>
    <t>The Nainital Bank Ltd</t>
  </si>
  <si>
    <t>नैनीताल बैंक लि.</t>
  </si>
  <si>
    <t>SBM Bank (India) Ltd</t>
  </si>
  <si>
    <t>Kotak Mahindra Bank Ltd</t>
  </si>
  <si>
    <t>Total</t>
  </si>
  <si>
    <t>कुल</t>
  </si>
  <si>
    <t>Sr. No.</t>
  </si>
  <si>
    <t>11 </t>
  </si>
  <si>
    <t> </t>
  </si>
  <si>
    <t xml:space="preserve">क्र. सं.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</si>
</sst>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70" workbookViewId="0">
      <selection sqref="A1:XFD1048576"/>
    </sheetView>
  </sheetViews>
  <sheetFormatPr defaultColWidth="0" defaultRowHeight="14.25" customHeight="1" zeroHeight="1" x14ac:dyDescent="0.2"/>
  <cols>
    <col min="1" max="1" width="63.28515625" style="1" bestFit="1" customWidth="1"/>
    <col min="2" max="2" width="27.28515625" style="1" bestFit="1" customWidth="1"/>
    <col min="3" max="3" width="20.7109375" style="1" bestFit="1" customWidth="1"/>
    <col min="4" max="4" width="21.85546875" style="1" bestFit="1" customWidth="1"/>
    <col min="5" max="5" width="18.28515625" style="1" bestFit="1" customWidth="1"/>
    <col min="6" max="16384" width="8.85546875" style="1" hidden="1"/>
  </cols>
  <sheetData>
    <row r="1" spans="1:5" x14ac:dyDescent="0.2">
      <c r="A1" s="9" t="s">
        <v>0</v>
      </c>
      <c r="B1" s="9"/>
      <c r="C1" s="9"/>
      <c r="D1" s="9"/>
      <c r="E1" s="9"/>
    </row>
    <row r="2" spans="1:5" x14ac:dyDescent="0.2">
      <c r="A2" s="9" t="s">
        <v>1</v>
      </c>
      <c r="B2" s="9"/>
      <c r="C2" s="9"/>
      <c r="D2" s="9"/>
      <c r="E2" s="9"/>
    </row>
    <row r="3" spans="1:5" x14ac:dyDescent="0.2">
      <c r="A3" s="9" t="s">
        <v>2</v>
      </c>
      <c r="B3" s="9"/>
      <c r="C3" s="9"/>
      <c r="D3" s="9"/>
      <c r="E3" s="9"/>
    </row>
    <row r="4" spans="1:5" x14ac:dyDescent="0.2">
      <c r="A4" s="9" t="s">
        <v>3</v>
      </c>
      <c r="B4" s="9"/>
      <c r="C4" s="9"/>
      <c r="D4" s="9"/>
      <c r="E4" s="9"/>
    </row>
    <row r="5" spans="1:5" x14ac:dyDescent="0.2">
      <c r="A5" s="10" t="s">
        <v>4</v>
      </c>
      <c r="B5" s="10"/>
      <c r="C5" s="10"/>
      <c r="D5" s="10"/>
      <c r="E5" s="10"/>
    </row>
    <row r="6" spans="1:5" x14ac:dyDescent="0.2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 x14ac:dyDescent="0.2">
      <c r="A7" s="2" t="s">
        <v>10</v>
      </c>
      <c r="B7" s="3" t="s">
        <v>11</v>
      </c>
      <c r="C7" s="3" t="s">
        <v>12</v>
      </c>
      <c r="D7" s="3" t="s">
        <v>13</v>
      </c>
      <c r="E7" s="3" t="s">
        <v>14</v>
      </c>
    </row>
    <row r="8" spans="1:5" x14ac:dyDescent="0.2">
      <c r="A8" s="2" t="s">
        <v>15</v>
      </c>
      <c r="B8" s="2"/>
      <c r="C8" s="2"/>
      <c r="D8" s="2"/>
      <c r="E8" s="2"/>
    </row>
    <row r="9" spans="1:5" x14ac:dyDescent="0.2">
      <c r="A9" s="2" t="s">
        <v>16</v>
      </c>
      <c r="B9" s="2">
        <v>638722300</v>
      </c>
      <c r="C9" s="2">
        <v>0</v>
      </c>
      <c r="D9" s="2">
        <v>0</v>
      </c>
      <c r="E9" s="2">
        <v>638722300</v>
      </c>
    </row>
    <row r="10" spans="1:5" x14ac:dyDescent="0.2">
      <c r="A10" s="2" t="s">
        <v>17</v>
      </c>
      <c r="B10" s="2"/>
      <c r="C10" s="2"/>
      <c r="D10" s="2"/>
      <c r="E10" s="2"/>
    </row>
    <row r="11" spans="1:5" x14ac:dyDescent="0.2">
      <c r="A11" s="2" t="s">
        <v>18</v>
      </c>
      <c r="B11" s="2">
        <v>0</v>
      </c>
      <c r="C11" s="2">
        <v>1842000</v>
      </c>
      <c r="D11" s="2">
        <v>0</v>
      </c>
      <c r="E11" s="2">
        <v>1842000</v>
      </c>
    </row>
    <row r="12" spans="1:5" x14ac:dyDescent="0.2">
      <c r="A12" s="2" t="s">
        <v>19</v>
      </c>
      <c r="B12" s="2"/>
      <c r="C12" s="2"/>
      <c r="D12" s="2"/>
      <c r="E12" s="2"/>
    </row>
    <row r="13" spans="1:5" x14ac:dyDescent="0.2">
      <c r="A13" s="2" t="s">
        <v>20</v>
      </c>
      <c r="B13" s="2">
        <v>18867143000</v>
      </c>
      <c r="C13" s="2">
        <v>88364900</v>
      </c>
      <c r="D13" s="2">
        <v>0</v>
      </c>
      <c r="E13" s="2">
        <v>18955507900</v>
      </c>
    </row>
    <row r="14" spans="1:5" x14ac:dyDescent="0.2">
      <c r="A14" s="2" t="s">
        <v>21</v>
      </c>
      <c r="B14" s="2"/>
      <c r="C14" s="2"/>
      <c r="D14" s="2"/>
      <c r="E14" s="2"/>
    </row>
    <row r="15" spans="1:5" x14ac:dyDescent="0.2">
      <c r="A15" s="2" t="s">
        <v>22</v>
      </c>
      <c r="B15" s="2">
        <v>0</v>
      </c>
      <c r="C15" s="2">
        <v>7068257900</v>
      </c>
      <c r="D15" s="2">
        <v>434496400</v>
      </c>
      <c r="E15" s="2">
        <v>7502754300</v>
      </c>
    </row>
    <row r="16" spans="1:5" x14ac:dyDescent="0.2">
      <c r="A16" s="2" t="s">
        <v>23</v>
      </c>
      <c r="B16" s="2"/>
      <c r="C16" s="2"/>
      <c r="D16" s="2"/>
      <c r="E16" s="2"/>
    </row>
    <row r="17" spans="1:5" x14ac:dyDescent="0.2">
      <c r="A17" s="2" t="s">
        <v>24</v>
      </c>
      <c r="B17" s="2">
        <v>0</v>
      </c>
      <c r="C17" s="2">
        <v>0</v>
      </c>
      <c r="D17" s="2">
        <v>13912600</v>
      </c>
      <c r="E17" s="2">
        <v>13912600</v>
      </c>
    </row>
    <row r="18" spans="1:5" x14ac:dyDescent="0.2">
      <c r="A18" s="2" t="s">
        <v>25</v>
      </c>
      <c r="B18" s="2"/>
      <c r="C18" s="2"/>
      <c r="D18" s="2"/>
      <c r="E18" s="2"/>
    </row>
    <row r="19" spans="1:5" x14ac:dyDescent="0.2">
      <c r="A19" s="2" t="s">
        <v>26</v>
      </c>
      <c r="B19" s="2">
        <v>12038364900</v>
      </c>
      <c r="C19" s="2">
        <v>4518500200</v>
      </c>
      <c r="D19" s="2">
        <v>0</v>
      </c>
      <c r="E19" s="2">
        <v>16556865100</v>
      </c>
    </row>
    <row r="20" spans="1:5" x14ac:dyDescent="0.2">
      <c r="A20" s="2" t="s">
        <v>27</v>
      </c>
      <c r="B20" s="2"/>
      <c r="C20" s="2"/>
      <c r="D20" s="2"/>
      <c r="E20" s="2"/>
    </row>
    <row r="21" spans="1:5" x14ac:dyDescent="0.2">
      <c r="A21" s="2" t="s">
        <v>28</v>
      </c>
      <c r="B21" s="2">
        <v>2669135800</v>
      </c>
      <c r="C21" s="2">
        <v>2454536000</v>
      </c>
      <c r="D21" s="2">
        <v>108795900</v>
      </c>
      <c r="E21" s="2">
        <v>5232467700</v>
      </c>
    </row>
    <row r="22" spans="1:5" x14ac:dyDescent="0.2">
      <c r="A22" s="2" t="s">
        <v>29</v>
      </c>
      <c r="B22" s="2"/>
      <c r="C22" s="2"/>
      <c r="D22" s="2"/>
      <c r="E22" s="2"/>
    </row>
    <row r="23" spans="1:5" x14ac:dyDescent="0.2">
      <c r="A23" s="2" t="s">
        <v>30</v>
      </c>
      <c r="B23" s="2">
        <v>266575900</v>
      </c>
      <c r="C23" s="2">
        <v>0</v>
      </c>
      <c r="D23" s="2">
        <v>0</v>
      </c>
      <c r="E23" s="2">
        <v>266575900</v>
      </c>
    </row>
    <row r="24" spans="1:5" x14ac:dyDescent="0.2">
      <c r="A24" s="2" t="s">
        <v>31</v>
      </c>
      <c r="B24" s="2"/>
      <c r="C24" s="2"/>
      <c r="D24" s="2"/>
      <c r="E24" s="2"/>
    </row>
    <row r="25" spans="1:5" x14ac:dyDescent="0.2">
      <c r="A25" s="2" t="s">
        <v>32</v>
      </c>
      <c r="B25" s="2">
        <v>0</v>
      </c>
      <c r="C25" s="2">
        <v>309900</v>
      </c>
      <c r="D25" s="2">
        <v>19776900</v>
      </c>
      <c r="E25" s="2">
        <v>20086800</v>
      </c>
    </row>
    <row r="26" spans="1:5" x14ac:dyDescent="0.2">
      <c r="A26" s="2" t="s">
        <v>33</v>
      </c>
      <c r="B26" s="2"/>
      <c r="C26" s="2"/>
      <c r="D26" s="2"/>
      <c r="E26" s="2"/>
    </row>
    <row r="27" spans="1:5" x14ac:dyDescent="0.2">
      <c r="A27" s="2" t="s">
        <v>34</v>
      </c>
      <c r="B27" s="2">
        <v>308963100</v>
      </c>
      <c r="C27" s="2">
        <v>298720500</v>
      </c>
      <c r="D27" s="2">
        <v>0</v>
      </c>
      <c r="E27" s="2">
        <v>607683600</v>
      </c>
    </row>
    <row r="28" spans="1:5" x14ac:dyDescent="0.2">
      <c r="A28" s="2" t="s">
        <v>35</v>
      </c>
      <c r="B28" s="2"/>
      <c r="C28" s="2"/>
      <c r="D28" s="2"/>
      <c r="E28" s="2"/>
    </row>
    <row r="29" spans="1:5" x14ac:dyDescent="0.2">
      <c r="A29" s="2" t="s">
        <v>36</v>
      </c>
      <c r="B29" s="2">
        <v>76959300</v>
      </c>
      <c r="C29" s="2">
        <v>661903500</v>
      </c>
      <c r="D29" s="2">
        <v>0</v>
      </c>
      <c r="E29" s="2">
        <v>738862800</v>
      </c>
    </row>
    <row r="30" spans="1:5" x14ac:dyDescent="0.2">
      <c r="A30" s="2" t="s">
        <v>37</v>
      </c>
      <c r="B30" s="2"/>
      <c r="C30" s="2"/>
      <c r="D30" s="2"/>
      <c r="E30" s="2"/>
    </row>
    <row r="31" spans="1:5" x14ac:dyDescent="0.2">
      <c r="A31" s="2" t="s">
        <v>38</v>
      </c>
      <c r="B31" s="2">
        <v>3046600</v>
      </c>
      <c r="C31" s="2">
        <v>0</v>
      </c>
      <c r="D31" s="2">
        <v>0</v>
      </c>
      <c r="E31" s="2">
        <v>3046600</v>
      </c>
    </row>
    <row r="32" spans="1:5" x14ac:dyDescent="0.2">
      <c r="A32" s="2" t="s">
        <v>39</v>
      </c>
      <c r="B32" s="2"/>
      <c r="C32" s="2"/>
      <c r="D32" s="2"/>
      <c r="E32" s="2"/>
    </row>
    <row r="33" spans="1:5" x14ac:dyDescent="0.2">
      <c r="A33" s="2" t="s">
        <v>40</v>
      </c>
      <c r="B33" s="2">
        <v>719787900</v>
      </c>
      <c r="C33" s="2">
        <v>1007300</v>
      </c>
      <c r="D33" s="2">
        <v>169134600</v>
      </c>
      <c r="E33" s="2">
        <v>889929800</v>
      </c>
    </row>
    <row r="34" spans="1:5" x14ac:dyDescent="0.2">
      <c r="A34" s="2" t="s">
        <v>41</v>
      </c>
      <c r="B34" s="2"/>
      <c r="C34" s="2"/>
      <c r="D34" s="2"/>
      <c r="E34" s="2"/>
    </row>
    <row r="35" spans="1:5" x14ac:dyDescent="0.2">
      <c r="A35" s="2" t="s">
        <v>42</v>
      </c>
      <c r="B35" s="2">
        <v>0</v>
      </c>
      <c r="C35" s="2">
        <v>49199200</v>
      </c>
      <c r="D35" s="2">
        <v>29993700</v>
      </c>
      <c r="E35" s="2">
        <v>79192900</v>
      </c>
    </row>
    <row r="36" spans="1:5" x14ac:dyDescent="0.2">
      <c r="A36" s="2" t="s">
        <v>43</v>
      </c>
      <c r="B36" s="2"/>
      <c r="C36" s="2"/>
      <c r="D36" s="2"/>
      <c r="E36" s="2"/>
    </row>
    <row r="37" spans="1:5" x14ac:dyDescent="0.2">
      <c r="A37" s="2" t="s">
        <v>44</v>
      </c>
      <c r="B37" s="2">
        <v>4099108100</v>
      </c>
      <c r="C37" s="2">
        <v>48679422700</v>
      </c>
      <c r="D37" s="2">
        <v>21950337300</v>
      </c>
      <c r="E37" s="2">
        <v>74728868100</v>
      </c>
    </row>
    <row r="38" spans="1:5" x14ac:dyDescent="0.2">
      <c r="A38" s="2" t="s">
        <v>45</v>
      </c>
      <c r="B38" s="2"/>
      <c r="C38" s="2"/>
      <c r="D38" s="2"/>
      <c r="E38" s="2"/>
    </row>
    <row r="39" spans="1:5" x14ac:dyDescent="0.2">
      <c r="A39" s="2" t="s">
        <v>46</v>
      </c>
      <c r="B39" s="2">
        <v>572094800</v>
      </c>
      <c r="C39" s="2">
        <v>1266937200</v>
      </c>
      <c r="D39" s="2">
        <v>0</v>
      </c>
      <c r="E39" s="2">
        <v>1839032000</v>
      </c>
    </row>
    <row r="40" spans="1:5" x14ac:dyDescent="0.2">
      <c r="A40" s="2" t="s">
        <v>47</v>
      </c>
      <c r="B40" s="2"/>
      <c r="C40" s="2"/>
      <c r="D40" s="2"/>
      <c r="E40" s="2"/>
    </row>
    <row r="41" spans="1:5" x14ac:dyDescent="0.2">
      <c r="A41" s="2" t="s">
        <v>48</v>
      </c>
      <c r="B41" s="2">
        <v>13504498700</v>
      </c>
      <c r="C41" s="2">
        <v>3814951700</v>
      </c>
      <c r="D41" s="2">
        <v>370095400</v>
      </c>
      <c r="E41" s="2">
        <v>17689545800</v>
      </c>
    </row>
    <row r="42" spans="1:5" x14ac:dyDescent="0.2">
      <c r="A42" s="2" t="s">
        <v>49</v>
      </c>
      <c r="B42" s="2"/>
      <c r="C42" s="2"/>
      <c r="D42" s="2"/>
      <c r="E42" s="2"/>
    </row>
    <row r="43" spans="1:5" x14ac:dyDescent="0.2">
      <c r="A43" s="2" t="s">
        <v>50</v>
      </c>
      <c r="B43" s="2">
        <v>125108500</v>
      </c>
      <c r="C43" s="2">
        <v>0</v>
      </c>
      <c r="D43" s="2">
        <v>0</v>
      </c>
      <c r="E43" s="2">
        <v>125108500</v>
      </c>
    </row>
    <row r="44" spans="1:5" x14ac:dyDescent="0.2">
      <c r="A44" s="2" t="s">
        <v>51</v>
      </c>
      <c r="B44" s="2"/>
      <c r="C44" s="2"/>
      <c r="D44" s="2"/>
      <c r="E44" s="2"/>
    </row>
    <row r="45" spans="1:5" x14ac:dyDescent="0.2">
      <c r="A45" s="2" t="s">
        <v>52</v>
      </c>
      <c r="B45" s="2">
        <v>5391123200</v>
      </c>
      <c r="C45" s="2">
        <v>2181306200</v>
      </c>
      <c r="D45" s="2">
        <v>0</v>
      </c>
      <c r="E45" s="2">
        <v>7572429400</v>
      </c>
    </row>
    <row r="46" spans="1:5" x14ac:dyDescent="0.2">
      <c r="A46" s="2" t="s">
        <v>53</v>
      </c>
      <c r="B46" s="2"/>
      <c r="C46" s="2"/>
      <c r="D46" s="2"/>
      <c r="E46" s="2"/>
    </row>
    <row r="47" spans="1:5" x14ac:dyDescent="0.2">
      <c r="A47" s="2" t="s">
        <v>54</v>
      </c>
      <c r="B47" s="2">
        <v>56295500</v>
      </c>
      <c r="C47" s="2">
        <v>0</v>
      </c>
      <c r="D47" s="2">
        <v>2122800</v>
      </c>
      <c r="E47" s="2">
        <v>58418300</v>
      </c>
    </row>
    <row r="48" spans="1:5" x14ac:dyDescent="0.2">
      <c r="A48" s="2" t="s">
        <v>55</v>
      </c>
      <c r="B48" s="2"/>
      <c r="C48" s="2"/>
      <c r="D48" s="2"/>
      <c r="E48" s="2"/>
    </row>
    <row r="49" spans="1:5" x14ac:dyDescent="0.2">
      <c r="A49" s="2" t="s">
        <v>56</v>
      </c>
      <c r="B49" s="2">
        <v>3444000</v>
      </c>
      <c r="C49" s="2">
        <v>0</v>
      </c>
      <c r="D49" s="2">
        <v>0</v>
      </c>
      <c r="E49" s="2">
        <v>3444000</v>
      </c>
    </row>
    <row r="50" spans="1:5" x14ac:dyDescent="0.2">
      <c r="A50" s="2" t="s">
        <v>57</v>
      </c>
      <c r="B50" s="2"/>
      <c r="C50" s="2"/>
      <c r="D50" s="2"/>
      <c r="E50" s="2"/>
    </row>
    <row r="51" spans="1:5" x14ac:dyDescent="0.2">
      <c r="A51" s="2" t="s">
        <v>58</v>
      </c>
      <c r="B51" s="2">
        <v>2715033300</v>
      </c>
      <c r="C51" s="2">
        <v>1804409400</v>
      </c>
      <c r="D51" s="2">
        <v>607754300</v>
      </c>
      <c r="E51" s="2">
        <v>5127197000</v>
      </c>
    </row>
    <row r="52" spans="1:5" x14ac:dyDescent="0.2">
      <c r="A52" s="2" t="s">
        <v>59</v>
      </c>
      <c r="B52" s="2"/>
      <c r="C52" s="2"/>
      <c r="D52" s="2"/>
      <c r="E52" s="2"/>
    </row>
    <row r="53" spans="1:5" x14ac:dyDescent="0.2">
      <c r="A53" s="2" t="s">
        <v>60</v>
      </c>
      <c r="B53" s="2">
        <v>4098180900</v>
      </c>
      <c r="C53" s="2">
        <v>901197400</v>
      </c>
      <c r="D53" s="2">
        <v>0</v>
      </c>
      <c r="E53" s="2">
        <v>4999378300</v>
      </c>
    </row>
    <row r="54" spans="1:5" x14ac:dyDescent="0.2">
      <c r="A54" s="2" t="s">
        <v>61</v>
      </c>
      <c r="B54" s="2"/>
      <c r="C54" s="2"/>
      <c r="D54" s="2"/>
      <c r="E54" s="2"/>
    </row>
    <row r="55" spans="1:5" x14ac:dyDescent="0.2">
      <c r="A55" s="2" t="s">
        <v>62</v>
      </c>
      <c r="B55" s="2">
        <v>0</v>
      </c>
      <c r="C55" s="2">
        <v>29829400</v>
      </c>
      <c r="D55" s="2">
        <v>6261400</v>
      </c>
      <c r="E55" s="2">
        <v>36090800</v>
      </c>
    </row>
    <row r="56" spans="1:5" x14ac:dyDescent="0.2">
      <c r="A56" s="2" t="s">
        <v>63</v>
      </c>
      <c r="B56" s="2"/>
      <c r="C56" s="2"/>
      <c r="D56" s="2"/>
      <c r="E56" s="2"/>
    </row>
    <row r="57" spans="1:5" x14ac:dyDescent="0.2">
      <c r="A57" s="2" t="s">
        <v>64</v>
      </c>
      <c r="B57" s="2">
        <v>7424450900</v>
      </c>
      <c r="C57" s="2">
        <v>0</v>
      </c>
      <c r="D57" s="2">
        <v>0</v>
      </c>
      <c r="E57" s="2">
        <v>7424450900</v>
      </c>
    </row>
    <row r="58" spans="1:5" x14ac:dyDescent="0.2">
      <c r="A58" s="2" t="s">
        <v>65</v>
      </c>
      <c r="B58" s="2"/>
      <c r="C58" s="2"/>
      <c r="D58" s="2"/>
      <c r="E58" s="2"/>
    </row>
    <row r="59" spans="1:5" x14ac:dyDescent="0.2">
      <c r="A59" s="2" t="s">
        <v>66</v>
      </c>
      <c r="B59" s="2">
        <v>1945837800</v>
      </c>
      <c r="C59" s="2">
        <v>371357000</v>
      </c>
      <c r="D59" s="2">
        <v>28390200</v>
      </c>
      <c r="E59" s="2">
        <v>2345585000</v>
      </c>
    </row>
    <row r="60" spans="1:5" x14ac:dyDescent="0.2">
      <c r="A60" s="2" t="s">
        <v>67</v>
      </c>
      <c r="B60" s="2"/>
      <c r="C60" s="2"/>
      <c r="D60" s="2"/>
      <c r="E60" s="2"/>
    </row>
    <row r="61" spans="1:5" x14ac:dyDescent="0.2">
      <c r="A61" s="2" t="s">
        <v>68</v>
      </c>
      <c r="B61" s="2">
        <v>7610292300</v>
      </c>
      <c r="C61" s="2">
        <v>505821900</v>
      </c>
      <c r="D61" s="2">
        <v>0</v>
      </c>
      <c r="E61" s="2">
        <v>8116114200</v>
      </c>
    </row>
    <row r="62" spans="1:5" x14ac:dyDescent="0.2">
      <c r="A62" s="2" t="s">
        <v>69</v>
      </c>
      <c r="B62" s="2"/>
      <c r="C62" s="2"/>
      <c r="D62" s="2"/>
      <c r="E62" s="2"/>
    </row>
    <row r="63" spans="1:5" x14ac:dyDescent="0.2">
      <c r="A63" s="2" t="s">
        <v>70</v>
      </c>
      <c r="B63" s="2">
        <v>3118970100</v>
      </c>
      <c r="C63" s="2">
        <v>1844039900</v>
      </c>
      <c r="D63" s="2">
        <v>645460300</v>
      </c>
      <c r="E63" s="2">
        <v>5608470300</v>
      </c>
    </row>
    <row r="64" spans="1:5" x14ac:dyDescent="0.2">
      <c r="A64" s="2" t="s">
        <v>71</v>
      </c>
      <c r="B64" s="2"/>
      <c r="C64" s="2"/>
      <c r="D64" s="2"/>
      <c r="E64" s="2"/>
    </row>
    <row r="65" spans="1:5" x14ac:dyDescent="0.2">
      <c r="A65" s="2" t="s">
        <v>72</v>
      </c>
      <c r="B65" s="2">
        <v>40996400</v>
      </c>
      <c r="C65" s="2">
        <v>0</v>
      </c>
      <c r="D65" s="2">
        <v>0</v>
      </c>
      <c r="E65" s="2">
        <v>40996400</v>
      </c>
    </row>
    <row r="66" spans="1:5" x14ac:dyDescent="0.2">
      <c r="A66" s="2" t="s">
        <v>73</v>
      </c>
      <c r="B66" s="2"/>
      <c r="C66" s="2"/>
      <c r="D66" s="2"/>
      <c r="E66" s="2"/>
    </row>
    <row r="67" spans="1:5" x14ac:dyDescent="0.2">
      <c r="A67" s="2" t="s">
        <v>74</v>
      </c>
      <c r="B67" s="2">
        <v>1283339000</v>
      </c>
      <c r="C67" s="2">
        <v>0</v>
      </c>
      <c r="D67" s="2">
        <v>0</v>
      </c>
      <c r="E67" s="2">
        <v>1283339000</v>
      </c>
    </row>
    <row r="68" spans="1:5" x14ac:dyDescent="0.2">
      <c r="A68" s="2" t="s">
        <v>75</v>
      </c>
      <c r="B68" s="2"/>
      <c r="C68" s="2"/>
      <c r="D68" s="2"/>
      <c r="E68" s="2"/>
    </row>
    <row r="69" spans="1:5" x14ac:dyDescent="0.2">
      <c r="A69" s="2" t="s">
        <v>76</v>
      </c>
      <c r="B69" s="2">
        <v>19008000</v>
      </c>
      <c r="C69" s="2">
        <v>0</v>
      </c>
      <c r="D69" s="2">
        <v>0</v>
      </c>
      <c r="E69" s="2">
        <v>19008000</v>
      </c>
    </row>
    <row r="70" spans="1:5" x14ac:dyDescent="0.2">
      <c r="A70" s="2" t="s">
        <v>77</v>
      </c>
      <c r="B70" s="2"/>
      <c r="C70" s="2"/>
      <c r="D70" s="2"/>
      <c r="E70" s="2"/>
    </row>
    <row r="71" spans="1:5" x14ac:dyDescent="0.2">
      <c r="A71" s="2" t="s">
        <v>78</v>
      </c>
      <c r="B71" s="2">
        <v>87560053400</v>
      </c>
      <c r="C71" s="2">
        <v>60897906100</v>
      </c>
      <c r="D71" s="2">
        <v>24486195200</v>
      </c>
      <c r="E71" s="2">
        <v>172944154700</v>
      </c>
    </row>
    <row r="72" spans="1:5" x14ac:dyDescent="0.2">
      <c r="A72" s="2" t="s">
        <v>79</v>
      </c>
      <c r="B72" s="2"/>
      <c r="C72" s="2"/>
      <c r="D72" s="2"/>
      <c r="E72" s="2"/>
    </row>
    <row r="73" spans="1:5" x14ac:dyDescent="0.2">
      <c r="A73" s="2" t="s">
        <v>80</v>
      </c>
      <c r="B73" s="2"/>
      <c r="C73" s="2"/>
      <c r="D73" s="2"/>
      <c r="E73" s="2"/>
    </row>
    <row r="74" spans="1:5" x14ac:dyDescent="0.2">
      <c r="A74" s="2" t="s">
        <v>81</v>
      </c>
      <c r="B74" s="2">
        <v>0</v>
      </c>
      <c r="C74" s="2">
        <v>0</v>
      </c>
      <c r="D74" s="2">
        <v>3191800</v>
      </c>
      <c r="E74" s="2">
        <v>3191800</v>
      </c>
    </row>
    <row r="75" spans="1:5" x14ac:dyDescent="0.2">
      <c r="A75" s="2" t="s">
        <v>82</v>
      </c>
      <c r="B75" s="2"/>
      <c r="C75" s="2"/>
      <c r="D75" s="2"/>
      <c r="E75" s="2"/>
    </row>
    <row r="76" spans="1:5" x14ac:dyDescent="0.2">
      <c r="A76" s="2" t="s">
        <v>83</v>
      </c>
      <c r="B76" s="2">
        <v>6991306500</v>
      </c>
      <c r="C76" s="2">
        <v>5178001800</v>
      </c>
      <c r="D76" s="2">
        <v>1547409500</v>
      </c>
      <c r="E76" s="2">
        <v>13716717800</v>
      </c>
    </row>
    <row r="77" spans="1:5" x14ac:dyDescent="0.2">
      <c r="A77" s="2" t="s">
        <v>84</v>
      </c>
      <c r="B77" s="2"/>
      <c r="C77" s="2"/>
      <c r="D77" s="2"/>
      <c r="E77" s="2"/>
    </row>
    <row r="78" spans="1:5" x14ac:dyDescent="0.2">
      <c r="A78" s="2" t="s">
        <v>85</v>
      </c>
      <c r="B78" s="2">
        <v>0</v>
      </c>
      <c r="C78" s="2">
        <v>2673530500</v>
      </c>
      <c r="D78" s="2">
        <v>1003888100</v>
      </c>
      <c r="E78" s="2">
        <v>3677418600</v>
      </c>
    </row>
    <row r="79" spans="1:5" x14ac:dyDescent="0.2">
      <c r="A79" s="2" t="s">
        <v>86</v>
      </c>
      <c r="B79" s="2"/>
      <c r="C79" s="2"/>
      <c r="D79" s="2"/>
      <c r="E79" s="2"/>
    </row>
    <row r="80" spans="1:5" x14ac:dyDescent="0.2">
      <c r="A80" s="2" t="s">
        <v>87</v>
      </c>
      <c r="B80" s="2">
        <v>109544400</v>
      </c>
      <c r="C80" s="2">
        <v>104829200</v>
      </c>
      <c r="D80" s="2">
        <v>43173200</v>
      </c>
      <c r="E80" s="2">
        <v>257546800</v>
      </c>
    </row>
    <row r="81" spans="1:5" x14ac:dyDescent="0.2">
      <c r="A81" s="2" t="s">
        <v>88</v>
      </c>
      <c r="B81" s="2"/>
      <c r="C81" s="2"/>
      <c r="D81" s="2"/>
      <c r="E81" s="2"/>
    </row>
    <row r="82" spans="1:5" x14ac:dyDescent="0.2">
      <c r="A82" s="2" t="s">
        <v>89</v>
      </c>
      <c r="B82" s="2">
        <v>24571400</v>
      </c>
      <c r="C82" s="2">
        <v>252659200</v>
      </c>
      <c r="D82" s="2">
        <v>0</v>
      </c>
      <c r="E82" s="2">
        <v>277230600</v>
      </c>
    </row>
    <row r="83" spans="1:5" x14ac:dyDescent="0.2">
      <c r="A83" s="2" t="s">
        <v>90</v>
      </c>
      <c r="B83" s="2"/>
      <c r="C83" s="2"/>
      <c r="D83" s="2"/>
      <c r="E83" s="2"/>
    </row>
    <row r="84" spans="1:5" x14ac:dyDescent="0.2">
      <c r="A84" s="2" t="s">
        <v>91</v>
      </c>
      <c r="B84" s="2">
        <v>2578135800</v>
      </c>
      <c r="C84" s="2">
        <v>2135322400</v>
      </c>
      <c r="D84" s="2">
        <v>1292829500</v>
      </c>
      <c r="E84" s="2">
        <v>6006287700</v>
      </c>
    </row>
    <row r="85" spans="1:5" x14ac:dyDescent="0.2">
      <c r="A85" s="2" t="s">
        <v>92</v>
      </c>
      <c r="B85" s="2"/>
      <c r="C85" s="2"/>
      <c r="D85" s="2"/>
      <c r="E85" s="2"/>
    </row>
    <row r="86" spans="1:5" x14ac:dyDescent="0.2">
      <c r="A86" s="2" t="s">
        <v>93</v>
      </c>
      <c r="B86" s="2">
        <v>1452755200</v>
      </c>
      <c r="C86" s="2">
        <v>0</v>
      </c>
      <c r="D86" s="2">
        <v>0</v>
      </c>
      <c r="E86" s="2">
        <v>1452755200</v>
      </c>
    </row>
    <row r="87" spans="1:5" x14ac:dyDescent="0.2">
      <c r="A87" s="2" t="s">
        <v>94</v>
      </c>
      <c r="B87" s="2"/>
      <c r="C87" s="2"/>
      <c r="D87" s="2"/>
      <c r="E87" s="2"/>
    </row>
    <row r="88" spans="1:5" x14ac:dyDescent="0.2">
      <c r="A88" s="2" t="s">
        <v>95</v>
      </c>
      <c r="B88" s="2">
        <v>0</v>
      </c>
      <c r="C88" s="2">
        <v>9069735000</v>
      </c>
      <c r="D88" s="2">
        <v>7363485100</v>
      </c>
      <c r="E88" s="2">
        <v>16433220100</v>
      </c>
    </row>
    <row r="89" spans="1:5" x14ac:dyDescent="0.2">
      <c r="A89" s="4" t="s">
        <v>96</v>
      </c>
      <c r="B89" s="4"/>
      <c r="C89" s="4"/>
      <c r="D89" s="4"/>
      <c r="E89" s="4"/>
    </row>
    <row r="90" spans="1:5" x14ac:dyDescent="0.2">
      <c r="A90" s="4" t="s">
        <v>97</v>
      </c>
      <c r="B90" s="5">
        <v>186312847000</v>
      </c>
      <c r="C90" s="5">
        <v>156853898400</v>
      </c>
      <c r="D90" s="5">
        <v>60126704200</v>
      </c>
      <c r="E90" s="5">
        <v>403293449600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headerFooter>
    <oddHeader>&amp;L&amp;"Calibri"&amp;10&amp;K000000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selection activeCell="B2" sqref="B2:G2"/>
    </sheetView>
  </sheetViews>
  <sheetFormatPr defaultColWidth="0" defaultRowHeight="14.25" zeroHeight="1" x14ac:dyDescent="0.2"/>
  <cols>
    <col min="1" max="1" width="7.140625" style="1" customWidth="1"/>
    <col min="2" max="2" width="63.28515625" style="1" bestFit="1" customWidth="1"/>
    <col min="3" max="3" width="27.28515625" style="1" bestFit="1" customWidth="1"/>
    <col min="4" max="4" width="20.7109375" style="1" bestFit="1" customWidth="1"/>
    <col min="5" max="5" width="21.85546875" style="1" bestFit="1" customWidth="1"/>
    <col min="6" max="6" width="21.85546875" style="1" customWidth="1"/>
    <col min="7" max="7" width="19" style="1" bestFit="1" customWidth="1"/>
    <col min="8" max="16384" width="8.85546875" style="1" hidden="1"/>
  </cols>
  <sheetData>
    <row r="1" spans="1:7" x14ac:dyDescent="0.2">
      <c r="B1" s="9" t="s">
        <v>0</v>
      </c>
      <c r="C1" s="9"/>
      <c r="D1" s="9"/>
      <c r="E1" s="9"/>
      <c r="F1" s="9"/>
      <c r="G1" s="9"/>
    </row>
    <row r="2" spans="1:7" x14ac:dyDescent="0.2">
      <c r="B2" s="9" t="s">
        <v>98</v>
      </c>
      <c r="C2" s="9"/>
      <c r="D2" s="9"/>
      <c r="E2" s="9"/>
      <c r="F2" s="9"/>
      <c r="G2" s="9"/>
    </row>
    <row r="3" spans="1:7" x14ac:dyDescent="0.2">
      <c r="B3" s="9" t="s">
        <v>2</v>
      </c>
      <c r="C3" s="9"/>
      <c r="D3" s="9"/>
      <c r="E3" s="9"/>
      <c r="F3" s="9"/>
      <c r="G3" s="9"/>
    </row>
    <row r="4" spans="1:7" x14ac:dyDescent="0.2">
      <c r="B4" s="9" t="s">
        <v>99</v>
      </c>
      <c r="C4" s="9"/>
      <c r="D4" s="9"/>
      <c r="E4" s="9"/>
      <c r="F4" s="9"/>
      <c r="G4" s="9"/>
    </row>
    <row r="5" spans="1:7" x14ac:dyDescent="0.2">
      <c r="B5" s="10" t="s">
        <v>4</v>
      </c>
      <c r="C5" s="10"/>
      <c r="D5" s="10"/>
      <c r="E5" s="10"/>
      <c r="F5" s="10"/>
      <c r="G5" s="10"/>
    </row>
    <row r="6" spans="1:7" x14ac:dyDescent="0.2">
      <c r="A6" s="2" t="s">
        <v>117</v>
      </c>
      <c r="B6" s="2" t="s">
        <v>106</v>
      </c>
      <c r="C6" s="3" t="s">
        <v>101</v>
      </c>
      <c r="D6" s="3" t="s">
        <v>7</v>
      </c>
      <c r="E6" s="3" t="s">
        <v>8</v>
      </c>
      <c r="F6" s="3" t="s">
        <v>105</v>
      </c>
      <c r="G6" s="3" t="s">
        <v>113</v>
      </c>
    </row>
    <row r="7" spans="1:7" x14ac:dyDescent="0.2">
      <c r="A7" s="2" t="s">
        <v>114</v>
      </c>
      <c r="B7" s="2" t="s">
        <v>10</v>
      </c>
      <c r="C7" s="3" t="s">
        <v>100</v>
      </c>
      <c r="D7" s="3" t="s">
        <v>12</v>
      </c>
      <c r="E7" s="3" t="s">
        <v>13</v>
      </c>
      <c r="F7" s="3" t="s">
        <v>104</v>
      </c>
      <c r="G7" s="3" t="s">
        <v>112</v>
      </c>
    </row>
    <row r="8" spans="1:7" x14ac:dyDescent="0.2">
      <c r="A8" s="2"/>
      <c r="B8" s="2" t="s">
        <v>15</v>
      </c>
      <c r="C8" s="2"/>
      <c r="D8" s="2"/>
      <c r="E8" s="2"/>
      <c r="F8" s="2"/>
      <c r="G8" s="2"/>
    </row>
    <row r="9" spans="1:7" x14ac:dyDescent="0.2">
      <c r="A9" s="2">
        <v>1</v>
      </c>
      <c r="B9" s="2" t="s">
        <v>16</v>
      </c>
      <c r="C9" s="2">
        <v>0</v>
      </c>
      <c r="D9" s="2">
        <v>0</v>
      </c>
      <c r="E9" s="2">
        <v>0</v>
      </c>
      <c r="F9" s="2">
        <v>0</v>
      </c>
      <c r="G9" s="2">
        <f>F9+E9+D9+C9</f>
        <v>0</v>
      </c>
    </row>
    <row r="10" spans="1:7" x14ac:dyDescent="0.2">
      <c r="A10" s="2"/>
      <c r="B10" s="2" t="s">
        <v>17</v>
      </c>
      <c r="C10" s="2"/>
      <c r="D10" s="2"/>
      <c r="E10" s="2"/>
      <c r="F10" s="2"/>
      <c r="G10" s="2"/>
    </row>
    <row r="11" spans="1:7" x14ac:dyDescent="0.2">
      <c r="A11" s="2">
        <v>2</v>
      </c>
      <c r="B11" s="2" t="s">
        <v>18</v>
      </c>
      <c r="C11" s="2">
        <v>0</v>
      </c>
      <c r="D11" s="2">
        <v>0</v>
      </c>
      <c r="E11" s="2">
        <v>0</v>
      </c>
      <c r="F11" s="2">
        <v>0</v>
      </c>
      <c r="G11" s="2">
        <f>F11+E11+D11+C11</f>
        <v>0</v>
      </c>
    </row>
    <row r="12" spans="1:7" x14ac:dyDescent="0.2">
      <c r="A12" s="2"/>
      <c r="B12" s="2" t="s">
        <v>19</v>
      </c>
      <c r="C12" s="2"/>
      <c r="D12" s="2"/>
      <c r="E12" s="2"/>
      <c r="F12" s="2"/>
      <c r="G12" s="2"/>
    </row>
    <row r="13" spans="1:7" x14ac:dyDescent="0.2">
      <c r="A13" s="2">
        <v>3</v>
      </c>
      <c r="B13" s="2" t="s">
        <v>20</v>
      </c>
      <c r="C13" s="2">
        <v>0</v>
      </c>
      <c r="D13" s="2">
        <v>131107100</v>
      </c>
      <c r="E13" s="2">
        <v>0</v>
      </c>
      <c r="F13" s="2">
        <v>0</v>
      </c>
      <c r="G13" s="2">
        <f>F13+E13+D13+C13</f>
        <v>131107100</v>
      </c>
    </row>
    <row r="14" spans="1:7" x14ac:dyDescent="0.2">
      <c r="A14" s="2"/>
      <c r="B14" s="2" t="s">
        <v>21</v>
      </c>
      <c r="C14" s="2"/>
      <c r="D14" s="2">
        <v>0</v>
      </c>
      <c r="E14" s="2"/>
      <c r="F14" s="2"/>
      <c r="G14" s="2"/>
    </row>
    <row r="15" spans="1:7" x14ac:dyDescent="0.2">
      <c r="A15" s="2">
        <v>4</v>
      </c>
      <c r="B15" s="2" t="s">
        <v>22</v>
      </c>
      <c r="C15" s="2">
        <v>0</v>
      </c>
      <c r="D15" s="2">
        <v>10487185000</v>
      </c>
      <c r="E15" s="2">
        <v>1228556200</v>
      </c>
      <c r="F15" s="2">
        <v>0</v>
      </c>
      <c r="G15" s="2">
        <f>F15+E15+D15+C15</f>
        <v>11715741200</v>
      </c>
    </row>
    <row r="16" spans="1:7" x14ac:dyDescent="0.2">
      <c r="A16" s="2"/>
      <c r="B16" s="2" t="s">
        <v>23</v>
      </c>
      <c r="C16" s="2"/>
      <c r="D16" s="2"/>
      <c r="E16" s="2"/>
      <c r="F16" s="2"/>
      <c r="G16" s="2"/>
    </row>
    <row r="17" spans="1:7" x14ac:dyDescent="0.2">
      <c r="A17" s="2">
        <v>5</v>
      </c>
      <c r="B17" s="2" t="s">
        <v>24</v>
      </c>
      <c r="C17" s="2">
        <v>0</v>
      </c>
      <c r="D17" s="2">
        <v>0</v>
      </c>
      <c r="E17" s="2">
        <v>39338400</v>
      </c>
      <c r="F17" s="2">
        <v>0</v>
      </c>
      <c r="G17" s="2">
        <f>F17+E17+D17+C17</f>
        <v>39338400</v>
      </c>
    </row>
    <row r="18" spans="1:7" x14ac:dyDescent="0.2">
      <c r="A18" s="2"/>
      <c r="B18" s="2" t="s">
        <v>25</v>
      </c>
      <c r="C18" s="2"/>
      <c r="D18" s="2"/>
      <c r="E18" s="2"/>
      <c r="F18" s="2"/>
      <c r="G18" s="2"/>
    </row>
    <row r="19" spans="1:7" x14ac:dyDescent="0.2">
      <c r="A19" s="2">
        <v>6</v>
      </c>
      <c r="B19" s="2" t="s">
        <v>26</v>
      </c>
      <c r="C19" s="2">
        <v>0</v>
      </c>
      <c r="D19" s="2">
        <v>6704105400</v>
      </c>
      <c r="E19" s="2">
        <v>0</v>
      </c>
      <c r="F19" s="2">
        <v>0</v>
      </c>
      <c r="G19" s="2">
        <f>F19+E19+D19+C19</f>
        <v>6704105400</v>
      </c>
    </row>
    <row r="20" spans="1:7" x14ac:dyDescent="0.2">
      <c r="A20" s="2"/>
      <c r="B20" s="2" t="s">
        <v>27</v>
      </c>
      <c r="C20" s="2"/>
      <c r="D20" s="2"/>
      <c r="E20" s="2"/>
      <c r="F20" s="2"/>
      <c r="G20" s="2"/>
    </row>
    <row r="21" spans="1:7" x14ac:dyDescent="0.2">
      <c r="A21" s="2">
        <v>7</v>
      </c>
      <c r="B21" s="2" t="s">
        <v>28</v>
      </c>
      <c r="C21" s="2">
        <v>0</v>
      </c>
      <c r="D21" s="2">
        <v>3641798800</v>
      </c>
      <c r="E21" s="2">
        <v>307624800</v>
      </c>
      <c r="F21" s="2">
        <v>0</v>
      </c>
      <c r="G21" s="2">
        <f>F21+E21+D21+C21</f>
        <v>3949423600</v>
      </c>
    </row>
    <row r="22" spans="1:7" x14ac:dyDescent="0.2">
      <c r="A22" s="2"/>
      <c r="B22" s="2" t="s">
        <v>29</v>
      </c>
      <c r="C22" s="2"/>
      <c r="D22" s="2"/>
      <c r="E22" s="2"/>
      <c r="F22" s="2"/>
      <c r="G22" s="2"/>
    </row>
    <row r="23" spans="1:7" x14ac:dyDescent="0.2">
      <c r="A23" s="2">
        <v>8</v>
      </c>
      <c r="B23" s="2" t="s">
        <v>30</v>
      </c>
      <c r="C23" s="2">
        <v>0</v>
      </c>
      <c r="D23" s="2">
        <v>0</v>
      </c>
      <c r="E23" s="2">
        <v>0</v>
      </c>
      <c r="F23" s="2">
        <v>0</v>
      </c>
      <c r="G23" s="2">
        <f>F23+E23+D23+C23</f>
        <v>0</v>
      </c>
    </row>
    <row r="24" spans="1:7" x14ac:dyDescent="0.2">
      <c r="A24" s="2"/>
      <c r="B24" s="2" t="s">
        <v>31</v>
      </c>
      <c r="C24" s="2"/>
      <c r="D24" s="2"/>
      <c r="E24" s="2"/>
      <c r="F24" s="2"/>
      <c r="G24" s="2"/>
    </row>
    <row r="25" spans="1:7" x14ac:dyDescent="0.2">
      <c r="A25" s="2">
        <v>9</v>
      </c>
      <c r="B25" s="2" t="s">
        <v>32</v>
      </c>
      <c r="C25" s="2">
        <v>0</v>
      </c>
      <c r="D25" s="2">
        <v>459900</v>
      </c>
      <c r="E25" s="2">
        <v>55920100</v>
      </c>
      <c r="F25" s="2">
        <v>0</v>
      </c>
      <c r="G25" s="2">
        <f>F25+E25+D25+C25</f>
        <v>56380000</v>
      </c>
    </row>
    <row r="26" spans="1:7" x14ac:dyDescent="0.2">
      <c r="A26" s="2"/>
      <c r="B26" s="2" t="s">
        <v>33</v>
      </c>
      <c r="C26" s="2"/>
      <c r="D26" s="2"/>
      <c r="E26" s="2"/>
      <c r="F26" s="2"/>
      <c r="G26" s="2"/>
    </row>
    <row r="27" spans="1:7" x14ac:dyDescent="0.2">
      <c r="A27" s="2">
        <v>10</v>
      </c>
      <c r="B27" s="2" t="s">
        <v>34</v>
      </c>
      <c r="C27" s="2">
        <v>0</v>
      </c>
      <c r="D27" s="2">
        <v>443212000</v>
      </c>
      <c r="E27" s="2">
        <v>0</v>
      </c>
      <c r="F27" s="2">
        <v>0</v>
      </c>
      <c r="G27" s="2">
        <f>F27+E27+D27+C27</f>
        <v>443212000</v>
      </c>
    </row>
    <row r="28" spans="1:7" x14ac:dyDescent="0.2">
      <c r="A28" s="2"/>
      <c r="B28" s="2" t="s">
        <v>35</v>
      </c>
      <c r="C28" s="2"/>
      <c r="D28" s="2"/>
      <c r="E28" s="2"/>
      <c r="F28" s="2"/>
      <c r="G28" s="2"/>
    </row>
    <row r="29" spans="1:7" x14ac:dyDescent="0.2">
      <c r="A29" s="8" t="s">
        <v>115</v>
      </c>
      <c r="B29" s="2" t="s">
        <v>36</v>
      </c>
      <c r="C29" s="2">
        <v>0</v>
      </c>
      <c r="D29" s="2">
        <v>982067100</v>
      </c>
      <c r="E29" s="2">
        <v>0</v>
      </c>
      <c r="F29" s="2">
        <v>0</v>
      </c>
      <c r="G29" s="2">
        <f>F29+E29+D29+C29</f>
        <v>982067100</v>
      </c>
    </row>
    <row r="30" spans="1:7" x14ac:dyDescent="0.2">
      <c r="A30" s="2"/>
      <c r="B30" s="2" t="s">
        <v>37</v>
      </c>
      <c r="C30" s="2"/>
      <c r="D30" s="2"/>
      <c r="E30" s="2"/>
      <c r="F30" s="2"/>
      <c r="G30" s="2"/>
    </row>
    <row r="31" spans="1:7" x14ac:dyDescent="0.2">
      <c r="A31" s="2">
        <v>12</v>
      </c>
      <c r="B31" s="2" t="s">
        <v>38</v>
      </c>
      <c r="C31" s="2">
        <v>0</v>
      </c>
      <c r="D31" s="2">
        <v>0</v>
      </c>
      <c r="E31" s="2">
        <v>0</v>
      </c>
      <c r="F31" s="2">
        <v>0</v>
      </c>
      <c r="G31" s="2">
        <f>F31+E31+D31+C31</f>
        <v>0</v>
      </c>
    </row>
    <row r="32" spans="1:7" x14ac:dyDescent="0.2">
      <c r="A32" s="2"/>
      <c r="B32" s="2" t="s">
        <v>39</v>
      </c>
      <c r="C32" s="2"/>
      <c r="D32" s="2"/>
      <c r="E32" s="2"/>
      <c r="F32" s="2"/>
      <c r="G32" s="2"/>
    </row>
    <row r="33" spans="1:7" x14ac:dyDescent="0.2">
      <c r="A33" s="2">
        <v>13</v>
      </c>
      <c r="B33" s="2" t="s">
        <v>40</v>
      </c>
      <c r="C33" s="2">
        <v>0</v>
      </c>
      <c r="D33" s="2">
        <v>1494500</v>
      </c>
      <c r="E33" s="2">
        <v>478234900</v>
      </c>
      <c r="F33" s="2">
        <v>23936900</v>
      </c>
      <c r="G33" s="2">
        <f>F33+E33+D33+C33</f>
        <v>503666300</v>
      </c>
    </row>
    <row r="34" spans="1:7" x14ac:dyDescent="0.2">
      <c r="A34" s="2"/>
      <c r="B34" s="2" t="s">
        <v>41</v>
      </c>
      <c r="C34" s="2"/>
      <c r="D34" s="2"/>
      <c r="E34" s="2"/>
      <c r="F34" s="2"/>
      <c r="G34" s="2"/>
    </row>
    <row r="35" spans="1:7" x14ac:dyDescent="0.2">
      <c r="A35" s="2">
        <v>14</v>
      </c>
      <c r="B35" s="2" t="s">
        <v>42</v>
      </c>
      <c r="C35" s="2">
        <v>0</v>
      </c>
      <c r="D35" s="2">
        <v>72996900</v>
      </c>
      <c r="E35" s="2">
        <v>84808300</v>
      </c>
      <c r="F35" s="2">
        <v>14828500</v>
      </c>
      <c r="G35" s="2">
        <f>F35+E35+D35+C35</f>
        <v>172633700</v>
      </c>
    </row>
    <row r="36" spans="1:7" x14ac:dyDescent="0.2">
      <c r="A36" s="2"/>
      <c r="B36" s="2" t="s">
        <v>43</v>
      </c>
      <c r="C36" s="2"/>
      <c r="D36" s="2"/>
      <c r="E36" s="2"/>
      <c r="F36" s="2"/>
      <c r="G36" s="2"/>
    </row>
    <row r="37" spans="1:7" x14ac:dyDescent="0.2">
      <c r="A37" s="2">
        <v>15</v>
      </c>
      <c r="B37" s="2" t="s">
        <v>44</v>
      </c>
      <c r="C37" s="2">
        <v>0</v>
      </c>
      <c r="D37" s="2">
        <v>72225732800</v>
      </c>
      <c r="E37" s="2">
        <v>62065468100</v>
      </c>
      <c r="F37" s="2">
        <v>16780862000</v>
      </c>
      <c r="G37" s="7">
        <f>F37+E37+D37+C37</f>
        <v>151072062900</v>
      </c>
    </row>
    <row r="38" spans="1:7" x14ac:dyDescent="0.2">
      <c r="A38" s="2"/>
      <c r="B38" s="2" t="s">
        <v>45</v>
      </c>
      <c r="C38" s="2"/>
      <c r="D38" s="2"/>
      <c r="E38" s="2"/>
      <c r="F38" s="2"/>
      <c r="G38" s="2"/>
    </row>
    <row r="39" spans="1:7" x14ac:dyDescent="0.2">
      <c r="A39" s="2">
        <v>16</v>
      </c>
      <c r="B39" s="2" t="s">
        <v>46</v>
      </c>
      <c r="C39" s="2">
        <v>0</v>
      </c>
      <c r="D39" s="2">
        <v>1879756800</v>
      </c>
      <c r="E39" s="2">
        <v>0</v>
      </c>
      <c r="F39" s="2">
        <v>0</v>
      </c>
      <c r="G39" s="2">
        <f>F39+E39+D39+C39</f>
        <v>1879756800</v>
      </c>
    </row>
    <row r="40" spans="1:7" x14ac:dyDescent="0.2">
      <c r="A40" s="2"/>
      <c r="B40" s="2" t="s">
        <v>47</v>
      </c>
      <c r="C40" s="2"/>
      <c r="D40" s="2"/>
      <c r="E40" s="2"/>
      <c r="F40" s="2"/>
      <c r="G40" s="2"/>
    </row>
    <row r="41" spans="1:7" x14ac:dyDescent="0.2">
      <c r="A41" s="2">
        <v>17</v>
      </c>
      <c r="B41" s="2" t="s">
        <v>48</v>
      </c>
      <c r="C41" s="2">
        <v>0</v>
      </c>
      <c r="D41" s="2">
        <v>5660249600</v>
      </c>
      <c r="E41" s="2">
        <v>1046459900</v>
      </c>
      <c r="F41" s="2">
        <v>2025251400</v>
      </c>
      <c r="G41" s="2">
        <f>F41+E41+D41+C41</f>
        <v>8731960900</v>
      </c>
    </row>
    <row r="42" spans="1:7" x14ac:dyDescent="0.2">
      <c r="A42" s="2"/>
      <c r="B42" s="2" t="s">
        <v>49</v>
      </c>
      <c r="C42" s="2"/>
      <c r="D42" s="2"/>
      <c r="E42" s="2"/>
      <c r="F42" s="2"/>
      <c r="G42" s="2"/>
    </row>
    <row r="43" spans="1:7" x14ac:dyDescent="0.2">
      <c r="A43" s="2">
        <v>18</v>
      </c>
      <c r="B43" s="2" t="s">
        <v>50</v>
      </c>
      <c r="C43" s="2">
        <v>0</v>
      </c>
      <c r="D43" s="2">
        <v>0</v>
      </c>
      <c r="E43" s="2">
        <v>0</v>
      </c>
      <c r="F43" s="2">
        <v>0</v>
      </c>
      <c r="G43" s="2">
        <f>F43+E43+D43+C43</f>
        <v>0</v>
      </c>
    </row>
    <row r="44" spans="1:7" x14ac:dyDescent="0.2">
      <c r="A44" s="2"/>
      <c r="B44" s="2" t="s">
        <v>51</v>
      </c>
      <c r="C44" s="2"/>
      <c r="D44" s="2"/>
      <c r="E44" s="2"/>
      <c r="F44" s="2"/>
      <c r="G44" s="2"/>
    </row>
    <row r="45" spans="1:7" x14ac:dyDescent="0.2">
      <c r="A45" s="2">
        <v>19</v>
      </c>
      <c r="B45" s="2" t="s">
        <v>52</v>
      </c>
      <c r="C45" s="2">
        <v>0</v>
      </c>
      <c r="D45" s="2">
        <v>3236407200</v>
      </c>
      <c r="E45" s="2">
        <v>0</v>
      </c>
      <c r="F45" s="2">
        <v>0</v>
      </c>
      <c r="G45" s="2">
        <f>F45+E45+D45+C45</f>
        <v>3236407200</v>
      </c>
    </row>
    <row r="46" spans="1:7" x14ac:dyDescent="0.2">
      <c r="A46" s="2"/>
      <c r="B46" s="2" t="s">
        <v>53</v>
      </c>
      <c r="C46" s="2"/>
      <c r="D46" s="2"/>
      <c r="E46" s="2"/>
      <c r="F46" s="2"/>
      <c r="G46" s="2"/>
    </row>
    <row r="47" spans="1:7" x14ac:dyDescent="0.2">
      <c r="A47" s="2">
        <v>20</v>
      </c>
      <c r="B47" s="2" t="s">
        <v>54</v>
      </c>
      <c r="C47" s="2">
        <v>0</v>
      </c>
      <c r="D47" s="2">
        <v>0</v>
      </c>
      <c r="E47" s="2">
        <v>6002200</v>
      </c>
      <c r="F47" s="2">
        <v>0</v>
      </c>
      <c r="G47" s="2">
        <f>F47+E47+D47+C47</f>
        <v>6002200</v>
      </c>
    </row>
    <row r="48" spans="1:7" x14ac:dyDescent="0.2">
      <c r="A48" s="2"/>
      <c r="B48" s="2" t="s">
        <v>55</v>
      </c>
      <c r="C48" s="2"/>
      <c r="D48" s="2"/>
      <c r="E48" s="2"/>
      <c r="F48" s="2"/>
      <c r="G48" s="2"/>
    </row>
    <row r="49" spans="1:7" x14ac:dyDescent="0.2">
      <c r="A49" s="2">
        <v>21</v>
      </c>
      <c r="B49" s="2" t="s">
        <v>56</v>
      </c>
      <c r="C49" s="2">
        <v>0</v>
      </c>
      <c r="D49" s="2">
        <v>0</v>
      </c>
      <c r="E49" s="2">
        <v>0</v>
      </c>
      <c r="F49" s="2">
        <v>0</v>
      </c>
      <c r="G49" s="2">
        <f>F49+E49+D49+C49</f>
        <v>0</v>
      </c>
    </row>
    <row r="50" spans="1:7" x14ac:dyDescent="0.2">
      <c r="A50" s="2"/>
      <c r="B50" s="2" t="s">
        <v>57</v>
      </c>
      <c r="C50" s="2"/>
      <c r="D50" s="2"/>
      <c r="E50" s="2"/>
      <c r="F50" s="2"/>
      <c r="G50" s="2"/>
    </row>
    <row r="51" spans="1:7" x14ac:dyDescent="0.2">
      <c r="A51" s="2">
        <v>22</v>
      </c>
      <c r="B51" s="2" t="s">
        <v>58</v>
      </c>
      <c r="C51" s="2">
        <v>0</v>
      </c>
      <c r="D51" s="2">
        <v>2677204900</v>
      </c>
      <c r="E51" s="2">
        <v>1718450000</v>
      </c>
      <c r="F51" s="2">
        <v>1850776900</v>
      </c>
      <c r="G51" s="2">
        <f>F51+E51+D51+C51</f>
        <v>6246431800</v>
      </c>
    </row>
    <row r="52" spans="1:7" x14ac:dyDescent="0.2">
      <c r="A52" s="2"/>
      <c r="B52" s="6" t="s">
        <v>103</v>
      </c>
      <c r="C52" s="2"/>
      <c r="D52" s="2"/>
      <c r="E52" s="2"/>
      <c r="F52" s="2"/>
      <c r="G52" s="2"/>
    </row>
    <row r="53" spans="1:7" x14ac:dyDescent="0.2">
      <c r="A53" s="2">
        <v>23</v>
      </c>
      <c r="B53" s="2" t="s">
        <v>102</v>
      </c>
      <c r="C53" s="2">
        <v>0</v>
      </c>
      <c r="D53" s="2">
        <v>0</v>
      </c>
      <c r="E53" s="2">
        <v>0</v>
      </c>
      <c r="F53" s="2">
        <v>201500700</v>
      </c>
      <c r="G53" s="2">
        <f>F53+E53+D53+C53</f>
        <v>201500700</v>
      </c>
    </row>
    <row r="54" spans="1:7" x14ac:dyDescent="0.2">
      <c r="A54" s="2"/>
      <c r="B54" s="2" t="s">
        <v>59</v>
      </c>
      <c r="C54" s="2"/>
      <c r="D54" s="2"/>
      <c r="E54" s="2"/>
      <c r="F54" s="2"/>
      <c r="G54" s="2"/>
    </row>
    <row r="55" spans="1:7" x14ac:dyDescent="0.2">
      <c r="A55" s="2">
        <v>24</v>
      </c>
      <c r="B55" s="2" t="s">
        <v>111</v>
      </c>
      <c r="C55" s="2">
        <v>0</v>
      </c>
      <c r="D55" s="2">
        <v>1337108000</v>
      </c>
      <c r="E55" s="2">
        <v>0</v>
      </c>
      <c r="F55" s="2">
        <v>0</v>
      </c>
      <c r="G55" s="2">
        <f>F55+E55+D55+C55</f>
        <v>1337108000</v>
      </c>
    </row>
    <row r="56" spans="1:7" x14ac:dyDescent="0.2">
      <c r="A56" s="2"/>
      <c r="B56" s="2" t="s">
        <v>61</v>
      </c>
      <c r="C56" s="2"/>
      <c r="D56" s="2"/>
      <c r="E56" s="2"/>
      <c r="F56" s="2"/>
      <c r="G56" s="2"/>
    </row>
    <row r="57" spans="1:7" x14ac:dyDescent="0.2">
      <c r="A57" s="2">
        <v>25</v>
      </c>
      <c r="B57" s="2" t="s">
        <v>62</v>
      </c>
      <c r="C57" s="2">
        <v>0</v>
      </c>
      <c r="D57" s="2">
        <v>44257900</v>
      </c>
      <c r="E57" s="2">
        <v>17704300</v>
      </c>
      <c r="F57" s="2">
        <v>0</v>
      </c>
      <c r="G57" s="2">
        <f>F57+E57+D57+C57</f>
        <v>61962200</v>
      </c>
    </row>
    <row r="58" spans="1:7" x14ac:dyDescent="0.2">
      <c r="A58" s="2"/>
      <c r="B58" s="2" t="s">
        <v>63</v>
      </c>
      <c r="C58" s="2"/>
      <c r="D58" s="2"/>
      <c r="E58" s="2"/>
      <c r="F58" s="2"/>
      <c r="G58" s="2"/>
    </row>
    <row r="59" spans="1:7" x14ac:dyDescent="0.2">
      <c r="A59" s="2">
        <v>26</v>
      </c>
      <c r="B59" s="2" t="s">
        <v>64</v>
      </c>
      <c r="C59" s="2">
        <v>0</v>
      </c>
      <c r="D59" s="2">
        <v>0</v>
      </c>
      <c r="E59" s="2">
        <v>0</v>
      </c>
      <c r="F59" s="2">
        <v>0</v>
      </c>
      <c r="G59" s="2">
        <f>F59+E59+D59+C59</f>
        <v>0</v>
      </c>
    </row>
    <row r="60" spans="1:7" x14ac:dyDescent="0.2">
      <c r="A60" s="2"/>
      <c r="B60" s="2" t="s">
        <v>65</v>
      </c>
      <c r="C60" s="2"/>
      <c r="D60" s="2"/>
      <c r="E60" s="2"/>
      <c r="F60" s="2"/>
      <c r="G60" s="2"/>
    </row>
    <row r="61" spans="1:7" x14ac:dyDescent="0.2">
      <c r="A61" s="2">
        <v>27</v>
      </c>
      <c r="B61" s="2" t="s">
        <v>66</v>
      </c>
      <c r="C61" s="2">
        <v>0</v>
      </c>
      <c r="D61" s="2">
        <v>550983000</v>
      </c>
      <c r="E61" s="2">
        <v>80274300</v>
      </c>
      <c r="F61" s="2">
        <v>0</v>
      </c>
      <c r="G61" s="2">
        <f>F61+E61+D61+C61</f>
        <v>631257300</v>
      </c>
    </row>
    <row r="62" spans="1:7" x14ac:dyDescent="0.2">
      <c r="A62" s="2"/>
      <c r="B62" s="2" t="s">
        <v>67</v>
      </c>
      <c r="C62" s="2"/>
      <c r="D62" s="2"/>
      <c r="E62" s="2"/>
      <c r="F62" s="2"/>
      <c r="G62" s="2"/>
    </row>
    <row r="63" spans="1:7" x14ac:dyDescent="0.2">
      <c r="A63" s="2">
        <v>28</v>
      </c>
      <c r="B63" s="2" t="s">
        <v>68</v>
      </c>
      <c r="C63" s="2">
        <v>0</v>
      </c>
      <c r="D63" s="2">
        <v>750488700</v>
      </c>
      <c r="E63" s="2">
        <v>0</v>
      </c>
      <c r="F63" s="2">
        <v>1411840200</v>
      </c>
      <c r="G63" s="2">
        <f>F63+E63+D63+C63</f>
        <v>2162328900</v>
      </c>
    </row>
    <row r="64" spans="1:7" x14ac:dyDescent="0.2">
      <c r="A64" s="2"/>
      <c r="B64" s="2" t="s">
        <v>69</v>
      </c>
      <c r="C64" s="2"/>
      <c r="D64" s="2"/>
      <c r="E64" s="2"/>
      <c r="F64" s="2"/>
      <c r="G64" s="2"/>
    </row>
    <row r="65" spans="1:7" x14ac:dyDescent="0.2">
      <c r="A65" s="2">
        <v>29</v>
      </c>
      <c r="B65" s="2" t="s">
        <v>70</v>
      </c>
      <c r="C65" s="2">
        <v>0</v>
      </c>
      <c r="D65" s="2">
        <v>2736004800</v>
      </c>
      <c r="E65" s="2">
        <v>1825065000</v>
      </c>
      <c r="F65" s="2">
        <v>1109150700</v>
      </c>
      <c r="G65" s="2">
        <f>F65+E65+D65+C65</f>
        <v>5670220500</v>
      </c>
    </row>
    <row r="66" spans="1:7" x14ac:dyDescent="0.2">
      <c r="A66" s="2"/>
      <c r="B66" s="2" t="s">
        <v>71</v>
      </c>
      <c r="C66" s="2"/>
      <c r="D66" s="2"/>
      <c r="E66" s="2"/>
      <c r="F66" s="2"/>
      <c r="G66" s="2"/>
    </row>
    <row r="67" spans="1:7" x14ac:dyDescent="0.2">
      <c r="A67" s="2">
        <v>30</v>
      </c>
      <c r="B67" s="2" t="s">
        <v>110</v>
      </c>
      <c r="C67" s="2">
        <v>0</v>
      </c>
      <c r="D67" s="2">
        <v>0</v>
      </c>
      <c r="E67" s="2">
        <v>0</v>
      </c>
      <c r="F67" s="2">
        <v>0</v>
      </c>
      <c r="G67" s="2">
        <f>F67+E67+D67+C67</f>
        <v>0</v>
      </c>
    </row>
    <row r="68" spans="1:7" x14ac:dyDescent="0.2">
      <c r="A68" s="2"/>
      <c r="B68" s="2" t="s">
        <v>73</v>
      </c>
      <c r="C68" s="2"/>
      <c r="D68" s="2"/>
      <c r="E68" s="2"/>
      <c r="F68" s="2"/>
      <c r="G68" s="2"/>
    </row>
    <row r="69" spans="1:7" x14ac:dyDescent="0.2">
      <c r="A69" s="2">
        <v>31</v>
      </c>
      <c r="B69" s="2" t="s">
        <v>74</v>
      </c>
      <c r="C69" s="2">
        <v>0</v>
      </c>
      <c r="D69" s="2">
        <v>0</v>
      </c>
      <c r="E69" s="2">
        <v>0</v>
      </c>
      <c r="F69" s="2">
        <v>0</v>
      </c>
      <c r="G69" s="2">
        <f>F69+E69+D69+C69</f>
        <v>0</v>
      </c>
    </row>
    <row r="70" spans="1:7" x14ac:dyDescent="0.2">
      <c r="A70" s="2"/>
      <c r="B70" s="2" t="s">
        <v>75</v>
      </c>
      <c r="C70" s="2"/>
      <c r="D70" s="2"/>
      <c r="E70" s="2"/>
      <c r="F70" s="2"/>
      <c r="G70" s="2"/>
    </row>
    <row r="71" spans="1:7" x14ac:dyDescent="0.2">
      <c r="A71" s="2">
        <v>32</v>
      </c>
      <c r="B71" s="2" t="s">
        <v>76</v>
      </c>
      <c r="C71" s="2">
        <v>0</v>
      </c>
      <c r="D71" s="2">
        <v>0</v>
      </c>
      <c r="E71" s="2">
        <v>0</v>
      </c>
      <c r="F71" s="2">
        <v>0</v>
      </c>
      <c r="G71" s="2">
        <f>F71+E71+D71+C71</f>
        <v>0</v>
      </c>
    </row>
    <row r="72" spans="1:7" x14ac:dyDescent="0.2">
      <c r="A72" s="2"/>
      <c r="B72" s="2" t="s">
        <v>77</v>
      </c>
      <c r="C72" s="2"/>
      <c r="D72" s="2"/>
      <c r="E72" s="2"/>
      <c r="F72" s="2"/>
      <c r="G72" s="2"/>
    </row>
    <row r="73" spans="1:7" x14ac:dyDescent="0.2">
      <c r="A73" s="2">
        <v>33</v>
      </c>
      <c r="B73" s="2" t="s">
        <v>78</v>
      </c>
      <c r="C73" s="2">
        <v>0</v>
      </c>
      <c r="D73" s="2">
        <v>90354315100</v>
      </c>
      <c r="E73" s="2">
        <v>69235708900</v>
      </c>
      <c r="F73" s="2">
        <v>45815597000</v>
      </c>
      <c r="G73" s="7">
        <f>F73+E73+D73+C73</f>
        <v>205405621000</v>
      </c>
    </row>
    <row r="74" spans="1:7" x14ac:dyDescent="0.2">
      <c r="A74" s="2"/>
      <c r="B74" s="2" t="s">
        <v>107</v>
      </c>
      <c r="C74" s="2"/>
      <c r="D74" s="2"/>
      <c r="E74" s="2"/>
      <c r="F74" s="2"/>
      <c r="G74" s="2"/>
    </row>
    <row r="75" spans="1:7" x14ac:dyDescent="0.2">
      <c r="A75" s="2">
        <v>34</v>
      </c>
      <c r="B75" s="2" t="s">
        <v>81</v>
      </c>
      <c r="C75" s="2">
        <v>0</v>
      </c>
      <c r="D75" s="2">
        <v>0</v>
      </c>
      <c r="E75" s="2">
        <v>9025000</v>
      </c>
      <c r="F75" s="2">
        <v>0</v>
      </c>
      <c r="G75" s="2">
        <f>F75+E75+D75+C75</f>
        <v>9025000</v>
      </c>
    </row>
    <row r="76" spans="1:7" x14ac:dyDescent="0.2">
      <c r="A76" s="2"/>
      <c r="B76" s="2" t="s">
        <v>82</v>
      </c>
      <c r="C76" s="2"/>
      <c r="D76" s="2"/>
      <c r="E76" s="2"/>
      <c r="F76" s="2"/>
      <c r="G76" s="2"/>
    </row>
    <row r="77" spans="1:7" x14ac:dyDescent="0.2">
      <c r="A77" s="2">
        <v>35</v>
      </c>
      <c r="B77" s="2" t="s">
        <v>83</v>
      </c>
      <c r="C77" s="2">
        <v>0</v>
      </c>
      <c r="D77" s="2">
        <v>7682609000</v>
      </c>
      <c r="E77" s="2">
        <v>4375363000</v>
      </c>
      <c r="F77" s="2">
        <v>195581200</v>
      </c>
      <c r="G77" s="2">
        <f>F77+E77+D77+C77</f>
        <v>12253553200</v>
      </c>
    </row>
    <row r="78" spans="1:7" x14ac:dyDescent="0.2">
      <c r="A78" s="2"/>
      <c r="B78" s="2" t="s">
        <v>84</v>
      </c>
      <c r="C78" s="2"/>
      <c r="D78" s="2"/>
      <c r="E78" s="2"/>
      <c r="F78" s="2"/>
      <c r="G78" s="2"/>
    </row>
    <row r="79" spans="1:7" x14ac:dyDescent="0.2">
      <c r="A79" s="2">
        <v>36</v>
      </c>
      <c r="B79" s="2" t="s">
        <v>85</v>
      </c>
      <c r="C79" s="2">
        <v>2587360800</v>
      </c>
      <c r="D79" s="2">
        <v>3966721300</v>
      </c>
      <c r="E79" s="2">
        <v>2838534300</v>
      </c>
      <c r="F79" s="2">
        <v>1761207700</v>
      </c>
      <c r="G79" s="2">
        <f>F79+E79+D79+C79</f>
        <v>11153824100</v>
      </c>
    </row>
    <row r="80" spans="1:7" x14ac:dyDescent="0.2">
      <c r="A80" s="2"/>
      <c r="B80" s="2" t="s">
        <v>109</v>
      </c>
      <c r="C80" s="2"/>
      <c r="D80" s="2"/>
      <c r="E80" s="2"/>
      <c r="F80" s="2"/>
      <c r="G80" s="2"/>
    </row>
    <row r="81" spans="1:7" x14ac:dyDescent="0.2">
      <c r="A81" s="2">
        <v>37</v>
      </c>
      <c r="B81" s="2" t="s">
        <v>108</v>
      </c>
      <c r="C81" s="2">
        <v>0</v>
      </c>
      <c r="D81" s="2">
        <v>155535200</v>
      </c>
      <c r="E81" s="2">
        <v>122073900</v>
      </c>
      <c r="F81" s="2">
        <v>83091600</v>
      </c>
      <c r="G81" s="2">
        <f>F81+E81+D81+C81</f>
        <v>360700700</v>
      </c>
    </row>
    <row r="82" spans="1:7" x14ac:dyDescent="0.2">
      <c r="A82" s="2"/>
      <c r="B82" s="2" t="s">
        <v>88</v>
      </c>
      <c r="C82" s="2"/>
      <c r="D82" s="2"/>
      <c r="E82" s="2"/>
      <c r="F82" s="2"/>
      <c r="G82" s="2"/>
    </row>
    <row r="83" spans="1:7" x14ac:dyDescent="0.2">
      <c r="A83" s="2">
        <v>38</v>
      </c>
      <c r="B83" s="2" t="s">
        <v>89</v>
      </c>
      <c r="C83" s="2">
        <v>0</v>
      </c>
      <c r="D83" s="2">
        <v>374870800</v>
      </c>
      <c r="E83" s="2">
        <v>0</v>
      </c>
      <c r="F83" s="2">
        <v>0</v>
      </c>
      <c r="G83" s="2">
        <f>F83+E83+D83+C83</f>
        <v>374870800</v>
      </c>
    </row>
    <row r="84" spans="1:7" x14ac:dyDescent="0.2">
      <c r="A84" s="2"/>
      <c r="B84" s="2" t="s">
        <v>90</v>
      </c>
      <c r="C84" s="2"/>
      <c r="D84" s="2"/>
      <c r="E84" s="2"/>
      <c r="F84" s="2"/>
      <c r="G84" s="2"/>
    </row>
    <row r="85" spans="1:7" x14ac:dyDescent="0.2">
      <c r="A85" s="2">
        <v>39</v>
      </c>
      <c r="B85" s="2" t="s">
        <v>91</v>
      </c>
      <c r="C85" s="2">
        <v>0</v>
      </c>
      <c r="D85" s="2">
        <v>3168181000</v>
      </c>
      <c r="E85" s="2">
        <v>3655527700</v>
      </c>
      <c r="F85" s="2">
        <v>249773200</v>
      </c>
      <c r="G85" s="2">
        <f>F85+E85+D85+C85</f>
        <v>7073481900</v>
      </c>
    </row>
    <row r="86" spans="1:7" x14ac:dyDescent="0.2">
      <c r="A86" s="2"/>
      <c r="B86" s="2" t="s">
        <v>92</v>
      </c>
      <c r="C86" s="2"/>
      <c r="D86" s="2"/>
      <c r="E86" s="2"/>
      <c r="F86" s="2"/>
      <c r="G86" s="2"/>
    </row>
    <row r="87" spans="1:7" x14ac:dyDescent="0.2">
      <c r="A87" s="2">
        <v>40</v>
      </c>
      <c r="B87" s="2" t="s">
        <v>93</v>
      </c>
      <c r="C87" s="2">
        <v>0</v>
      </c>
      <c r="D87" s="2">
        <v>0</v>
      </c>
      <c r="E87" s="2">
        <v>0</v>
      </c>
      <c r="F87" s="2">
        <v>0</v>
      </c>
      <c r="G87" s="2">
        <f>F87+E87+D87+C87</f>
        <v>0</v>
      </c>
    </row>
    <row r="88" spans="1:7" x14ac:dyDescent="0.2">
      <c r="A88" s="2"/>
      <c r="B88" s="2" t="s">
        <v>94</v>
      </c>
      <c r="C88" s="2"/>
      <c r="D88" s="2"/>
      <c r="E88" s="2"/>
      <c r="F88" s="2"/>
      <c r="G88" s="2"/>
    </row>
    <row r="89" spans="1:7" x14ac:dyDescent="0.2">
      <c r="A89" s="2">
        <v>41</v>
      </c>
      <c r="B89" s="2" t="s">
        <v>95</v>
      </c>
      <c r="C89" s="2">
        <v>11978939200</v>
      </c>
      <c r="D89" s="2">
        <v>13456779600</v>
      </c>
      <c r="E89" s="7">
        <v>20820552800</v>
      </c>
      <c r="F89" s="2">
        <v>8476602000</v>
      </c>
      <c r="G89" s="2">
        <f>F89+E89+D89+C89</f>
        <v>54732873600</v>
      </c>
    </row>
    <row r="90" spans="1:7" x14ac:dyDescent="0.2">
      <c r="A90" s="2"/>
      <c r="B90" s="4" t="s">
        <v>96</v>
      </c>
      <c r="C90" s="4"/>
      <c r="D90" s="4"/>
      <c r="E90" s="4"/>
      <c r="F90" s="4"/>
      <c r="G90" s="4"/>
    </row>
    <row r="91" spans="1:7" x14ac:dyDescent="0.2">
      <c r="A91" s="2"/>
      <c r="B91" s="4" t="s">
        <v>97</v>
      </c>
      <c r="C91" s="5">
        <f>SUM(C8:C90)</f>
        <v>14566300000</v>
      </c>
      <c r="D91" s="5">
        <f>SUM(D8:D90)</f>
        <v>232721632400</v>
      </c>
      <c r="E91" s="5">
        <f t="shared" ref="E91:F91" si="0">SUM(E8:E90)</f>
        <v>170010692100</v>
      </c>
      <c r="F91" s="5">
        <f t="shared" si="0"/>
        <v>80000000000</v>
      </c>
      <c r="G91" s="5">
        <f>F91+E91+D91+C91</f>
        <v>497298624500</v>
      </c>
    </row>
    <row r="92" spans="1:7" hidden="1" x14ac:dyDescent="0.2">
      <c r="A92" s="2"/>
    </row>
    <row r="93" spans="1:7" hidden="1" x14ac:dyDescent="0.2">
      <c r="A93" s="2">
        <v>43</v>
      </c>
    </row>
    <row r="94" spans="1:7" hidden="1" x14ac:dyDescent="0.2">
      <c r="A94" s="2"/>
    </row>
    <row r="95" spans="1:7" hidden="1" x14ac:dyDescent="0.2">
      <c r="A95" s="2">
        <v>44</v>
      </c>
    </row>
    <row r="96" spans="1:7" hidden="1" x14ac:dyDescent="0.2">
      <c r="A96" s="2"/>
    </row>
    <row r="97" spans="1:1" hidden="1" x14ac:dyDescent="0.2">
      <c r="A97" s="2">
        <v>45</v>
      </c>
    </row>
    <row r="98" spans="1:1" hidden="1" x14ac:dyDescent="0.2">
      <c r="A98" s="2"/>
    </row>
    <row r="99" spans="1:1" hidden="1" x14ac:dyDescent="0.2">
      <c r="A99" s="2">
        <v>46</v>
      </c>
    </row>
    <row r="100" spans="1:1" hidden="1" x14ac:dyDescent="0.2">
      <c r="A100" s="2"/>
    </row>
    <row r="101" spans="1:1" hidden="1" x14ac:dyDescent="0.2">
      <c r="A101" s="2" t="s">
        <v>116</v>
      </c>
    </row>
    <row r="102" spans="1:1" hidden="1" x14ac:dyDescent="0.2">
      <c r="A102" s="2"/>
    </row>
  </sheetData>
  <mergeCells count="5">
    <mergeCell ref="B1:G1"/>
    <mergeCell ref="B2:G2"/>
    <mergeCell ref="B3:G3"/>
    <mergeCell ref="B4:G4"/>
    <mergeCell ref="B5:G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F1C64-F16B-4F05-B6B4-FFF18D9EE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C82379-5497-46CC-931E-394EF887DAC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3.xml><?xml version="1.0" encoding="utf-8"?>
<ds:datastoreItem xmlns:ds="http://schemas.openxmlformats.org/officeDocument/2006/customXml" ds:itemID="{BA2E2BA4-7EE6-419E-B231-6226C6E30F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6A</vt:lpstr>
      <vt:lpstr>6A 2023-24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2023-10-30T13:38:03Z</dcterms:created>
  <dcterms:modified xsi:type="dcterms:W3CDTF">2024-11-08T06:31:17Z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8a179-3f52-4303-9b62-54e17f021067_Enabled">
    <vt:lpwstr>true</vt:lpwstr>
  </property>
  <property fmtid="{D5CDD505-2E9C-101B-9397-08002B2CF9AE}" pid="3" name="MSIP_Label_5ce8a179-3f52-4303-9b62-54e17f021067_SetDate">
    <vt:lpwstr>2024-07-31T04:34:33Z</vt:lpwstr>
  </property>
  <property fmtid="{D5CDD505-2E9C-101B-9397-08002B2CF9AE}" pid="4" name="MSIP_Label_5ce8a179-3f52-4303-9b62-54e17f021067_Method">
    <vt:lpwstr>Privileged</vt:lpwstr>
  </property>
  <property fmtid="{D5CDD505-2E9C-101B-9397-08002B2CF9AE}" pid="5" name="MSIP_Label_5ce8a179-3f52-4303-9b62-54e17f021067_Name">
    <vt:lpwstr>Internal</vt:lpwstr>
  </property>
  <property fmtid="{D5CDD505-2E9C-101B-9397-08002B2CF9AE}" pid="6" name="MSIP_Label_5ce8a179-3f52-4303-9b62-54e17f021067_SiteId">
    <vt:lpwstr>8e65dc63-2925-44dc-9c02-98c3f05069ec</vt:lpwstr>
  </property>
  <property fmtid="{D5CDD505-2E9C-101B-9397-08002B2CF9AE}" pid="7" name="MSIP_Label_5ce8a179-3f52-4303-9b62-54e17f021067_ActionId">
    <vt:lpwstr>bc387711-4895-48ef-b501-10a0bb088635</vt:lpwstr>
  </property>
  <property fmtid="{D5CDD505-2E9C-101B-9397-08002B2CF9AE}" pid="8" name="MSIP_Label_5ce8a179-3f52-4303-9b62-54e17f021067_ContentBits">
    <vt:lpwstr>1</vt:lpwstr>
  </property>
  <property fmtid="{D5CDD505-2E9C-101B-9397-08002B2CF9AE}" pid="9" name="ContentTypeId">
    <vt:lpwstr>0x01010084BF7FA1B99E8B4387652C3CE916AC49</vt:lpwstr>
  </property>
</Properties>
</file>