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V" sheetId="1" r:id="rId1"/>
  </sheets>
  <calcPr calcId="162913"/>
</workbook>
</file>

<file path=xl/calcChain.xml><?xml version="1.0" encoding="utf-8"?>
<calcChain xmlns="http://schemas.openxmlformats.org/spreadsheetml/2006/main">
  <c r="L42" i="1" l="1"/>
  <c r="K42" i="1"/>
  <c r="I42" i="1"/>
  <c r="D42" i="1"/>
</calcChain>
</file>

<file path=xl/sharedStrings.xml><?xml version="1.0" encoding="utf-8"?>
<sst xmlns="http://schemas.openxmlformats.org/spreadsheetml/2006/main" count="100" uniqueCount="98">
  <si>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</si>
  <si>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</si>
  <si>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</si>
  <si>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</si>
  <si>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</si>
  <si>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</si>
  <si>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</si>
  <si>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</si>
  <si>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</si>
  <si>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</si>
  <si>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</si>
  <si>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>आंध्र प्रदेश</t>
  </si>
  <si>
    <t>Andhra Pradesh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</si>
  <si>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</si>
  <si>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</si>
  <si>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</si>
  <si>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</si>
  <si>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</si>
  <si>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</si>
  <si>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</si>
  <si>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</si>
  <si>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</si>
  <si>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</si>
  <si>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</si>
  <si>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</si>
  <si>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</si>
  <si>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</si>
  <si>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</si>
  <si>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</si>
  <si>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</si>
  <si>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</si>
  <si>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</si>
  <si>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</si>
  <si>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</si>
  <si>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</si>
  <si>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</si>
  <si>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</si>
  <si>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</si>
  <si>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</si>
  <si>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</si>
  <si>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</si>
  <si>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</si>
  <si>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</si>
  <si>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</si>
  <si>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t>Odisha</t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</si>
  <si>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</si>
  <si>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</si>
  <si>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</si>
  <si>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</si>
  <si>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</si>
  <si>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</si>
  <si>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</si>
  <si>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</si>
  <si>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</si>
  <si>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</si>
  <si>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</si>
  <si>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</si>
  <si>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</si>
  <si>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</si>
  <si>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</si>
  <si>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</si>
  <si>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</si>
  <si>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</si>
  <si>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</si>
  <si>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</si>
  <si>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</si>
  <si>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</si>
  <si>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</si>
  <si>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</si>
  <si>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</si>
  <si>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</si>
  <si>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</si>
  <si>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</si>
  <si>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</si>
  <si>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</si>
  <si>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</si>
  <si>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</si>
  <si>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</si>
  <si>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</si>
  <si>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</si>
  <si>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गोवा</t>
  </si>
  <si>
    <t>Goa</t>
  </si>
  <si>
    <t>पुड्डुचेरी</t>
  </si>
  <si>
    <t>Puducherry</t>
  </si>
  <si>
    <t>तेलंगणा</t>
  </si>
  <si>
    <t>Telangana</t>
  </si>
  <si>
    <t>*चरणबद्ध तरीके से, कोई लक्ष्य नहीं दिया गया था, लेकिन राज्यों द्वारा संग्रहण अग्रिम का लाभ उठाया गया था।</t>
  </si>
  <si>
    <t>STATEMENT  5V</t>
  </si>
  <si>
    <t xml:space="preserve">STATEWISE DETAILS OF PROJECTS SANCTIONED UNDER RURAL INFRASTRUCTURE DEVELOPMENT FUND (RIDF -XXII)  </t>
  </si>
  <si>
    <t>विवरण 5 वी</t>
  </si>
  <si>
    <t>ग्रामीण आधारभूत संरचना विकास निधि (आरआईडीएफ XXII) के अंतर्गत मंजूर परियोजनाओं का राज्य-वार ब्यौरा - 31 मार्च 2022 को वितरण की स्थिति</t>
  </si>
  <si>
    <t>POSITION OF DISBURSEMENT AS ON 31 MARCH 2022: ONGOING</t>
  </si>
  <si>
    <t>लक्ष्य 
(31/03/22)</t>
  </si>
  <si>
    <t>(` करोड़)</t>
  </si>
  <si>
    <t>(` Crore)</t>
  </si>
  <si>
    <t xml:space="preserve">Disbursement </t>
  </si>
  <si>
    <t>+: प्रत्याशित</t>
  </si>
  <si>
    <t>Note: Potential for Irrigation in ha, rural bridges in mtrs, roads in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</si>
</sst>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="115" zoomScaleSheetLayoutView="115" workbookViewId="0">
      <selection sqref="A1:M1"/>
    </sheetView>
  </sheetViews>
  <sheetFormatPr defaultRowHeight="14.25" x14ac:dyDescent="0.2"/>
  <cols>
    <col min="1" max="1" width="9.140625" style="1"/>
    <col min="2" max="2" width="16.5703125" style="1" customWidth="1"/>
    <col min="3" max="3" width="19.85546875" style="1" customWidth="1"/>
    <col min="4" max="4" width="12.42578125" style="1" customWidth="1"/>
    <col min="5" max="5" width="12.85546875" style="1" bestFit="1" customWidth="1"/>
    <col min="6" max="6" width="10" style="1" bestFit="1" customWidth="1"/>
    <col min="7" max="7" width="8.28515625" style="1" bestFit="1" customWidth="1"/>
    <col min="8" max="8" width="9.7109375" style="1" customWidth="1"/>
    <col min="9" max="9" width="12.28515625" style="1" customWidth="1"/>
    <col min="10" max="10" width="16.85546875" style="1" bestFit="1" customWidth="1"/>
    <col min="11" max="11" width="12" style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 x14ac:dyDescent="0.2">
      <c r="A1" s="29" t="s">
        <v>89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2">
      <c r="A2" s="29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x14ac:dyDescent="0.2">
      <c r="A3" s="29" t="s">
        <v>87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x14ac:dyDescent="0.2">
      <c r="A4" s="29" t="s">
        <v>88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x14ac:dyDescent="0.2">
      <c r="A5" s="29" t="s">
        <v>91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x14ac:dyDescent="0.2">
      <c r="A6" s="32" t="s">
        <v>93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3" x14ac:dyDescent="0.2">
      <c r="A7" s="32" t="s">
        <v>94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s="2" customFormat="1" ht="15" customHeight="1" x14ac:dyDescent="0.2">
      <c r="A8" s="15" t="s">
        <v>56</v>
      </c>
      <c r="B8" s="22" t="s">
        <v>54</v>
      </c>
      <c r="C8" s="23"/>
      <c r="D8" s="15" t="s">
        <v>46</v>
      </c>
      <c r="E8" s="19" t="s">
        <v>0</v>
      </c>
      <c r="F8" s="20"/>
      <c r="G8" s="21"/>
      <c r="H8" s="15" t="s">
        <v>47</v>
      </c>
      <c r="I8" s="15" t="s">
        <v>48</v>
      </c>
      <c r="J8" s="15" t="s">
        <v>49</v>
      </c>
      <c r="K8" s="15" t="s">
        <v>92</v>
      </c>
      <c r="L8" s="17" t="s">
        <v>1</v>
      </c>
      <c r="M8" s="17" t="s">
        <v>50</v>
      </c>
    </row>
    <row r="9" spans="1:13" s="2" customFormat="1" x14ac:dyDescent="0.2">
      <c r="A9" s="28"/>
      <c r="B9" s="24"/>
      <c r="C9" s="25"/>
      <c r="D9" s="16"/>
      <c r="E9" s="4" t="s">
        <v>2</v>
      </c>
      <c r="F9" s="4" t="s">
        <v>3</v>
      </c>
      <c r="G9" s="4" t="s">
        <v>4</v>
      </c>
      <c r="H9" s="16"/>
      <c r="I9" s="16"/>
      <c r="J9" s="16"/>
      <c r="K9" s="16"/>
      <c r="L9" s="18"/>
      <c r="M9" s="18"/>
    </row>
    <row r="10" spans="1:13" s="2" customFormat="1" ht="15" customHeight="1" x14ac:dyDescent="0.2">
      <c r="A10" s="28"/>
      <c r="B10" s="24"/>
      <c r="C10" s="25"/>
      <c r="D10" s="15" t="s">
        <v>45</v>
      </c>
      <c r="E10" s="19" t="s">
        <v>5</v>
      </c>
      <c r="F10" s="20"/>
      <c r="G10" s="21"/>
      <c r="H10" s="15" t="s">
        <v>51</v>
      </c>
      <c r="I10" s="15" t="s">
        <v>52</v>
      </c>
      <c r="J10" s="15" t="s">
        <v>53</v>
      </c>
      <c r="K10" s="17" t="s">
        <v>7</v>
      </c>
      <c r="L10" s="15" t="s">
        <v>95</v>
      </c>
      <c r="M10" s="15" t="s">
        <v>55</v>
      </c>
    </row>
    <row r="11" spans="1:13" s="2" customFormat="1" ht="27.75" customHeight="1" x14ac:dyDescent="0.2">
      <c r="A11" s="16"/>
      <c r="B11" s="26"/>
      <c r="C11" s="27"/>
      <c r="D11" s="16"/>
      <c r="E11" s="4" t="s">
        <v>8</v>
      </c>
      <c r="F11" s="4" t="s">
        <v>9</v>
      </c>
      <c r="G11" s="4" t="s">
        <v>10</v>
      </c>
      <c r="H11" s="16"/>
      <c r="I11" s="16"/>
      <c r="J11" s="16"/>
      <c r="K11" s="18"/>
      <c r="L11" s="16"/>
      <c r="M11" s="16"/>
    </row>
    <row r="12" spans="1:13" x14ac:dyDescent="0.2">
      <c r="A12" s="8">
        <v>1</v>
      </c>
      <c r="B12" s="7" t="s">
        <v>11</v>
      </c>
      <c r="C12" s="7" t="s">
        <v>12</v>
      </c>
      <c r="D12" s="5">
        <v>333</v>
      </c>
      <c r="E12" s="5">
        <v>54482</v>
      </c>
      <c r="F12" s="5">
        <v>146.5</v>
      </c>
      <c r="G12" s="5">
        <v>453</v>
      </c>
      <c r="H12" s="5">
        <v>1232.0899999999999</v>
      </c>
      <c r="I12" s="5">
        <v>1054.2800000000002</v>
      </c>
      <c r="J12" s="5">
        <v>177.80999999999995</v>
      </c>
      <c r="K12" s="5">
        <v>1054.2800000000002</v>
      </c>
      <c r="L12" s="5">
        <v>942.81279089999998</v>
      </c>
      <c r="M12" s="5">
        <v>89.427172183860066</v>
      </c>
    </row>
    <row r="13" spans="1:13" x14ac:dyDescent="0.2">
      <c r="A13" s="8">
        <v>2</v>
      </c>
      <c r="B13" s="3" t="s">
        <v>57</v>
      </c>
      <c r="C13" s="3" t="s">
        <v>70</v>
      </c>
      <c r="D13" s="5">
        <v>21</v>
      </c>
      <c r="E13" s="5">
        <v>5100</v>
      </c>
      <c r="F13" s="5">
        <v>0</v>
      </c>
      <c r="G13" s="5">
        <v>14.4</v>
      </c>
      <c r="H13" s="5">
        <v>284.87</v>
      </c>
      <c r="I13" s="5">
        <v>255.47</v>
      </c>
      <c r="J13" s="5">
        <v>29.400000000000006</v>
      </c>
      <c r="K13" s="5">
        <v>255.47</v>
      </c>
      <c r="L13" s="5">
        <v>228.059</v>
      </c>
      <c r="M13" s="5">
        <v>89.270364426351435</v>
      </c>
    </row>
    <row r="14" spans="1:13" x14ac:dyDescent="0.2">
      <c r="A14" s="8">
        <v>3</v>
      </c>
      <c r="B14" s="3" t="s">
        <v>13</v>
      </c>
      <c r="C14" s="3" t="s">
        <v>14</v>
      </c>
      <c r="D14" s="5">
        <v>166</v>
      </c>
      <c r="E14" s="5">
        <v>97030.01</v>
      </c>
      <c r="F14" s="5">
        <v>0</v>
      </c>
      <c r="G14" s="5">
        <v>321.98</v>
      </c>
      <c r="H14" s="5">
        <v>1097.8499999999999</v>
      </c>
      <c r="I14" s="5">
        <v>858.82</v>
      </c>
      <c r="J14" s="5">
        <v>239.02999999999986</v>
      </c>
      <c r="K14" s="5">
        <v>858.82</v>
      </c>
      <c r="L14" s="5">
        <v>809.00996999999995</v>
      </c>
      <c r="M14" s="5">
        <v>94.200178151417049</v>
      </c>
    </row>
    <row r="15" spans="1:13" x14ac:dyDescent="0.2">
      <c r="A15" s="8">
        <v>4</v>
      </c>
      <c r="B15" s="3" t="s">
        <v>71</v>
      </c>
      <c r="C15" s="3" t="s">
        <v>72</v>
      </c>
      <c r="D15" s="5">
        <v>265</v>
      </c>
      <c r="E15" s="5">
        <v>27850</v>
      </c>
      <c r="F15" s="5">
        <v>12115.7</v>
      </c>
      <c r="G15" s="5">
        <v>305.38000000000005</v>
      </c>
      <c r="H15" s="5">
        <v>3285.54</v>
      </c>
      <c r="I15" s="5">
        <v>1836.32</v>
      </c>
      <c r="J15" s="5">
        <v>1449.22</v>
      </c>
      <c r="K15" s="5">
        <v>1836.32</v>
      </c>
      <c r="L15" s="5">
        <v>1604.7791999999999</v>
      </c>
      <c r="M15" s="5">
        <v>87.391042955476166</v>
      </c>
    </row>
    <row r="16" spans="1:13" x14ac:dyDescent="0.2">
      <c r="A16" s="8">
        <v>5</v>
      </c>
      <c r="B16" s="3" t="s">
        <v>15</v>
      </c>
      <c r="C16" s="3" t="s">
        <v>16</v>
      </c>
      <c r="D16" s="5">
        <v>797</v>
      </c>
      <c r="E16" s="5">
        <v>24798</v>
      </c>
      <c r="F16" s="5">
        <v>0</v>
      </c>
      <c r="G16" s="5">
        <v>413.95</v>
      </c>
      <c r="H16" s="5">
        <v>990.46</v>
      </c>
      <c r="I16" s="5">
        <v>841.8900000000001</v>
      </c>
      <c r="J16" s="5">
        <v>148.57000000000005</v>
      </c>
      <c r="K16" s="5">
        <v>841.8900000000001</v>
      </c>
      <c r="L16" s="5">
        <v>673.6975000000001</v>
      </c>
      <c r="M16" s="5">
        <v>80.022033757379234</v>
      </c>
    </row>
    <row r="17" spans="1:13" x14ac:dyDescent="0.2">
      <c r="A17" s="8">
        <v>6</v>
      </c>
      <c r="B17" s="3" t="s">
        <v>80</v>
      </c>
      <c r="C17" s="3" t="s">
        <v>81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x14ac:dyDescent="0.2">
      <c r="A18" s="8">
        <v>7</v>
      </c>
      <c r="B18" s="3" t="s">
        <v>17</v>
      </c>
      <c r="C18" s="3" t="s">
        <v>18</v>
      </c>
      <c r="D18" s="5">
        <v>4</v>
      </c>
      <c r="E18" s="5">
        <v>49669</v>
      </c>
      <c r="F18" s="5">
        <v>0</v>
      </c>
      <c r="G18" s="5">
        <v>0</v>
      </c>
      <c r="H18" s="5">
        <v>4827.37</v>
      </c>
      <c r="I18" s="5">
        <v>2274.4</v>
      </c>
      <c r="J18" s="5">
        <v>2552.9699999999998</v>
      </c>
      <c r="K18" s="5">
        <v>2274.4</v>
      </c>
      <c r="L18" s="5">
        <v>2099.8195999999998</v>
      </c>
      <c r="M18" s="5">
        <v>92.324111853675689</v>
      </c>
    </row>
    <row r="19" spans="1:13" x14ac:dyDescent="0.2">
      <c r="A19" s="8">
        <v>8</v>
      </c>
      <c r="B19" s="3" t="s">
        <v>19</v>
      </c>
      <c r="C19" s="3" t="s">
        <v>20</v>
      </c>
      <c r="D19" s="5">
        <v>75</v>
      </c>
      <c r="E19" s="5">
        <v>0</v>
      </c>
      <c r="F19" s="5">
        <v>0</v>
      </c>
      <c r="G19" s="5">
        <v>744.71</v>
      </c>
      <c r="H19" s="5">
        <v>610.09</v>
      </c>
      <c r="I19" s="5">
        <v>500.83</v>
      </c>
      <c r="J19" s="5">
        <v>109.26000000000005</v>
      </c>
      <c r="K19" s="5">
        <v>500.83</v>
      </c>
      <c r="L19" s="5">
        <v>433.95209999999997</v>
      </c>
      <c r="M19" s="5">
        <v>86.646586666134212</v>
      </c>
    </row>
    <row r="20" spans="1:13" x14ac:dyDescent="0.2">
      <c r="A20" s="8">
        <v>9</v>
      </c>
      <c r="B20" s="3" t="s">
        <v>21</v>
      </c>
      <c r="C20" s="3" t="s">
        <v>22</v>
      </c>
      <c r="D20" s="5">
        <v>125</v>
      </c>
      <c r="E20" s="5">
        <v>2947.12</v>
      </c>
      <c r="F20" s="5">
        <v>392</v>
      </c>
      <c r="G20" s="5">
        <v>233.91000000000003</v>
      </c>
      <c r="H20" s="5">
        <v>652.78</v>
      </c>
      <c r="I20" s="5">
        <v>545.54999999999995</v>
      </c>
      <c r="J20" s="5">
        <v>107.23000000000002</v>
      </c>
      <c r="K20" s="5">
        <v>545.54999999999995</v>
      </c>
      <c r="L20" s="5">
        <v>452.19454000000002</v>
      </c>
      <c r="M20" s="5">
        <v>82.887826963614714</v>
      </c>
    </row>
    <row r="21" spans="1:13" x14ac:dyDescent="0.2">
      <c r="A21" s="8">
        <v>10</v>
      </c>
      <c r="B21" s="3" t="s">
        <v>58</v>
      </c>
      <c r="C21" s="3" t="s">
        <v>23</v>
      </c>
      <c r="D21" s="5">
        <v>166</v>
      </c>
      <c r="E21" s="5">
        <v>0</v>
      </c>
      <c r="F21" s="5">
        <v>415</v>
      </c>
      <c r="G21" s="5">
        <v>426.8</v>
      </c>
      <c r="H21" s="5">
        <v>492.79</v>
      </c>
      <c r="I21" s="5">
        <v>440.76000000000005</v>
      </c>
      <c r="J21" s="5">
        <v>52.03000000000003</v>
      </c>
      <c r="K21" s="5">
        <v>440.76000000000005</v>
      </c>
      <c r="L21" s="5">
        <v>416.34171000000003</v>
      </c>
      <c r="M21" s="5">
        <v>94.459957800163352</v>
      </c>
    </row>
    <row r="22" spans="1:13" x14ac:dyDescent="0.2">
      <c r="A22" s="8">
        <v>11</v>
      </c>
      <c r="B22" s="3" t="s">
        <v>76</v>
      </c>
      <c r="C22" s="3" t="s">
        <v>77</v>
      </c>
      <c r="D22" s="5">
        <v>762</v>
      </c>
      <c r="E22" s="5">
        <v>37292</v>
      </c>
      <c r="F22" s="5">
        <v>0</v>
      </c>
      <c r="G22" s="5">
        <v>76.16</v>
      </c>
      <c r="H22" s="5">
        <v>1820.95</v>
      </c>
      <c r="I22" s="5">
        <v>1452.92</v>
      </c>
      <c r="J22" s="5">
        <v>368.03</v>
      </c>
      <c r="K22" s="5">
        <v>1452.92</v>
      </c>
      <c r="L22" s="5">
        <v>1326.9414999999999</v>
      </c>
      <c r="M22" s="5">
        <v>91.329288605016089</v>
      </c>
    </row>
    <row r="23" spans="1:13" x14ac:dyDescent="0.2">
      <c r="A23" s="8">
        <v>12</v>
      </c>
      <c r="B23" s="3" t="s">
        <v>24</v>
      </c>
      <c r="C23" s="3" t="s">
        <v>25</v>
      </c>
      <c r="D23" s="5">
        <v>1505</v>
      </c>
      <c r="E23" s="5">
        <v>52878.35</v>
      </c>
      <c r="F23" s="5">
        <v>413.48</v>
      </c>
      <c r="G23" s="5">
        <v>182.1</v>
      </c>
      <c r="H23" s="5">
        <v>1075</v>
      </c>
      <c r="I23" s="5">
        <v>908.09500000000014</v>
      </c>
      <c r="J23" s="5">
        <v>160.78999999999996</v>
      </c>
      <c r="K23" s="5">
        <v>908.09500000000014</v>
      </c>
      <c r="L23" s="5">
        <v>807.33314500000006</v>
      </c>
      <c r="M23" s="5">
        <v>88.904040326177324</v>
      </c>
    </row>
    <row r="24" spans="1:13" x14ac:dyDescent="0.2">
      <c r="A24" s="8">
        <v>13</v>
      </c>
      <c r="B24" s="3" t="s">
        <v>26</v>
      </c>
      <c r="C24" s="3" t="s">
        <v>27</v>
      </c>
      <c r="D24" s="5">
        <v>213</v>
      </c>
      <c r="E24" s="5">
        <v>25474</v>
      </c>
      <c r="F24" s="5">
        <v>312.89999999999998</v>
      </c>
      <c r="G24" s="5">
        <v>183</v>
      </c>
      <c r="H24" s="5">
        <v>822.07</v>
      </c>
      <c r="I24" s="5">
        <v>673.99000000000012</v>
      </c>
      <c r="J24" s="5">
        <v>148.08000000000004</v>
      </c>
      <c r="K24" s="5">
        <v>673.99000000000012</v>
      </c>
      <c r="L24" s="5">
        <v>491.66638000000006</v>
      </c>
      <c r="M24" s="5">
        <v>72.948616448315249</v>
      </c>
    </row>
    <row r="25" spans="1:13" x14ac:dyDescent="0.2">
      <c r="A25" s="8">
        <v>14</v>
      </c>
      <c r="B25" s="3" t="s">
        <v>28</v>
      </c>
      <c r="C25" s="3" t="s">
        <v>29</v>
      </c>
      <c r="D25" s="5">
        <v>27</v>
      </c>
      <c r="E25" s="5">
        <v>144599</v>
      </c>
      <c r="F25" s="5">
        <v>1367.32</v>
      </c>
      <c r="G25" s="5">
        <v>379.03</v>
      </c>
      <c r="H25" s="5">
        <v>2200.7399999999998</v>
      </c>
      <c r="I25" s="5">
        <v>1855.1000000000001</v>
      </c>
      <c r="J25" s="5">
        <v>345.63999999999987</v>
      </c>
      <c r="K25" s="5">
        <v>1855.1000000000001</v>
      </c>
      <c r="L25" s="5">
        <v>1196.1636000000001</v>
      </c>
      <c r="M25" s="5">
        <v>64.479736941404781</v>
      </c>
    </row>
    <row r="26" spans="1:13" x14ac:dyDescent="0.2">
      <c r="A26" s="8">
        <v>15</v>
      </c>
      <c r="B26" s="3" t="s">
        <v>30</v>
      </c>
      <c r="C26" s="3" t="s">
        <v>31</v>
      </c>
      <c r="D26" s="5">
        <v>171</v>
      </c>
      <c r="E26" s="5">
        <v>31487</v>
      </c>
      <c r="F26" s="5">
        <v>1497.5</v>
      </c>
      <c r="G26" s="5">
        <v>803.16000000000008</v>
      </c>
      <c r="H26" s="5">
        <v>1232.31</v>
      </c>
      <c r="I26" s="5">
        <v>999.99</v>
      </c>
      <c r="J26" s="5">
        <v>232.31999999999994</v>
      </c>
      <c r="K26" s="5">
        <v>999.99</v>
      </c>
      <c r="L26" s="5">
        <v>872.09569999999997</v>
      </c>
      <c r="M26" s="5">
        <v>87.210442104421034</v>
      </c>
    </row>
    <row r="27" spans="1:13" x14ac:dyDescent="0.2">
      <c r="A27" s="8">
        <v>16</v>
      </c>
      <c r="B27" s="3" t="s">
        <v>59</v>
      </c>
      <c r="C27" s="3" t="s">
        <v>60</v>
      </c>
      <c r="D27" s="5">
        <v>2</v>
      </c>
      <c r="E27" s="5">
        <v>0</v>
      </c>
      <c r="F27" s="5">
        <v>0</v>
      </c>
      <c r="G27" s="5">
        <v>0</v>
      </c>
      <c r="H27" s="5">
        <v>52.7</v>
      </c>
      <c r="I27" s="5">
        <v>41.72</v>
      </c>
      <c r="J27" s="5">
        <v>10.980000000000004</v>
      </c>
      <c r="K27" s="5">
        <v>41.72</v>
      </c>
      <c r="L27" s="5">
        <v>41.71</v>
      </c>
      <c r="M27" s="5">
        <v>99.97603068072867</v>
      </c>
    </row>
    <row r="28" spans="1:13" x14ac:dyDescent="0.2">
      <c r="A28" s="8">
        <v>17</v>
      </c>
      <c r="B28" s="3" t="s">
        <v>61</v>
      </c>
      <c r="C28" s="3" t="s">
        <v>62</v>
      </c>
      <c r="D28" s="5">
        <v>45</v>
      </c>
      <c r="E28" s="5">
        <v>0</v>
      </c>
      <c r="F28" s="5">
        <v>79.25</v>
      </c>
      <c r="G28" s="5">
        <v>90.37</v>
      </c>
      <c r="H28" s="5">
        <v>112.12</v>
      </c>
      <c r="I28" s="5">
        <v>99.11</v>
      </c>
      <c r="J28" s="5">
        <v>13.010000000000005</v>
      </c>
      <c r="K28" s="5">
        <v>99.11</v>
      </c>
      <c r="L28" s="5">
        <v>86.912700000000001</v>
      </c>
      <c r="M28" s="5">
        <v>87.693169205932804</v>
      </c>
    </row>
    <row r="29" spans="1:13" x14ac:dyDescent="0.2">
      <c r="A29" s="8">
        <v>18</v>
      </c>
      <c r="B29" s="3" t="s">
        <v>63</v>
      </c>
      <c r="C29" s="3" t="s">
        <v>64</v>
      </c>
      <c r="D29" s="5">
        <v>224</v>
      </c>
      <c r="E29" s="5">
        <v>293</v>
      </c>
      <c r="F29" s="5">
        <v>203</v>
      </c>
      <c r="G29" s="5">
        <v>109.09</v>
      </c>
      <c r="H29" s="5">
        <v>171.89</v>
      </c>
      <c r="I29" s="5">
        <v>153.11000000000001</v>
      </c>
      <c r="J29" s="5">
        <v>18.779999999999973</v>
      </c>
      <c r="K29" s="5">
        <v>153.11000000000001</v>
      </c>
      <c r="L29" s="5">
        <v>140.66157999999999</v>
      </c>
      <c r="M29" s="5">
        <v>91.86962314675722</v>
      </c>
    </row>
    <row r="30" spans="1:13" x14ac:dyDescent="0.2">
      <c r="A30" s="8">
        <v>19</v>
      </c>
      <c r="B30" s="3" t="s">
        <v>65</v>
      </c>
      <c r="C30" s="3" t="s">
        <v>66</v>
      </c>
      <c r="D30" s="5">
        <v>68</v>
      </c>
      <c r="E30" s="5">
        <v>717</v>
      </c>
      <c r="F30" s="5">
        <v>0</v>
      </c>
      <c r="G30" s="5">
        <v>65</v>
      </c>
      <c r="H30" s="5">
        <v>55.64</v>
      </c>
      <c r="I30" s="5">
        <v>47.629999999999995</v>
      </c>
      <c r="J30" s="5">
        <v>8.009999999999998</v>
      </c>
      <c r="K30" s="5">
        <v>47.629999999999995</v>
      </c>
      <c r="L30" s="5">
        <v>44.51</v>
      </c>
      <c r="M30" s="5">
        <v>93.449506613478903</v>
      </c>
    </row>
    <row r="31" spans="1:13" x14ac:dyDescent="0.2">
      <c r="A31" s="8">
        <v>20</v>
      </c>
      <c r="B31" s="3" t="s">
        <v>32</v>
      </c>
      <c r="C31" s="3" t="s">
        <v>44</v>
      </c>
      <c r="D31" s="5">
        <v>6088</v>
      </c>
      <c r="E31" s="5">
        <v>281376</v>
      </c>
      <c r="F31" s="5">
        <v>1484.66</v>
      </c>
      <c r="G31" s="5">
        <v>1268.8999999999999</v>
      </c>
      <c r="H31" s="5">
        <v>3104.62</v>
      </c>
      <c r="I31" s="5">
        <v>2515.3299999999995</v>
      </c>
      <c r="J31" s="5">
        <v>589.29</v>
      </c>
      <c r="K31" s="5">
        <v>2515.3299999999995</v>
      </c>
      <c r="L31" s="5">
        <v>2283.7389000000003</v>
      </c>
      <c r="M31" s="5">
        <v>90.792814461720766</v>
      </c>
    </row>
    <row r="32" spans="1:13" x14ac:dyDescent="0.2">
      <c r="A32" s="8">
        <v>21</v>
      </c>
      <c r="B32" s="3" t="s">
        <v>82</v>
      </c>
      <c r="C32" s="3" t="s">
        <v>83</v>
      </c>
      <c r="D32" s="5">
        <v>8</v>
      </c>
      <c r="E32" s="5">
        <v>2535</v>
      </c>
      <c r="F32" s="5">
        <v>0</v>
      </c>
      <c r="G32" s="5">
        <v>0</v>
      </c>
      <c r="H32" s="5">
        <v>114.1</v>
      </c>
      <c r="I32" s="5">
        <v>52.77</v>
      </c>
      <c r="J32" s="5">
        <v>61.329999999999991</v>
      </c>
      <c r="K32" s="5">
        <v>52.77</v>
      </c>
      <c r="L32" s="5">
        <v>33.461158499999996</v>
      </c>
      <c r="M32" s="5">
        <v>63.409434337691863</v>
      </c>
    </row>
    <row r="33" spans="1:13" x14ac:dyDescent="0.2">
      <c r="A33" s="8">
        <v>22</v>
      </c>
      <c r="B33" s="3" t="s">
        <v>33</v>
      </c>
      <c r="C33" s="3" t="s">
        <v>34</v>
      </c>
      <c r="D33" s="5">
        <v>675</v>
      </c>
      <c r="E33" s="5">
        <v>217125.04</v>
      </c>
      <c r="F33" s="5">
        <v>0</v>
      </c>
      <c r="G33" s="5">
        <v>0</v>
      </c>
      <c r="H33" s="5">
        <v>664.87</v>
      </c>
      <c r="I33" s="5">
        <v>443.36310000000003</v>
      </c>
      <c r="J33" s="5">
        <v>161.29000000000002</v>
      </c>
      <c r="K33" s="5">
        <v>443.36310000000003</v>
      </c>
      <c r="L33" s="5">
        <v>349.15232000000003</v>
      </c>
      <c r="M33" s="5">
        <v>78.750874847275298</v>
      </c>
    </row>
    <row r="34" spans="1:13" x14ac:dyDescent="0.2">
      <c r="A34" s="8">
        <v>23</v>
      </c>
      <c r="B34" s="3" t="s">
        <v>35</v>
      </c>
      <c r="C34" s="3" t="s">
        <v>36</v>
      </c>
      <c r="D34" s="5">
        <v>1958</v>
      </c>
      <c r="E34" s="5">
        <v>56740</v>
      </c>
      <c r="F34" s="5">
        <v>0</v>
      </c>
      <c r="G34" s="5">
        <v>814.53</v>
      </c>
      <c r="H34" s="5">
        <v>2781.37</v>
      </c>
      <c r="I34" s="5">
        <v>1913.33</v>
      </c>
      <c r="J34" s="5">
        <v>868.04</v>
      </c>
      <c r="K34" s="5">
        <v>1913.33</v>
      </c>
      <c r="L34" s="5">
        <v>1592.8576</v>
      </c>
      <c r="M34" s="5">
        <v>83.250542248331456</v>
      </c>
    </row>
    <row r="35" spans="1:13" x14ac:dyDescent="0.2">
      <c r="A35" s="8">
        <v>24</v>
      </c>
      <c r="B35" s="3" t="s">
        <v>67</v>
      </c>
      <c r="C35" s="3" t="s">
        <v>68</v>
      </c>
      <c r="D35" s="5">
        <v>3</v>
      </c>
      <c r="E35" s="5">
        <v>0</v>
      </c>
      <c r="F35" s="5">
        <v>0</v>
      </c>
      <c r="G35" s="5">
        <v>4.1500000000000004</v>
      </c>
      <c r="H35" s="5">
        <v>26.27</v>
      </c>
      <c r="I35" s="5">
        <v>23.64</v>
      </c>
      <c r="J35" s="5">
        <v>2.629999999999999</v>
      </c>
      <c r="K35" s="5">
        <v>23.64</v>
      </c>
      <c r="L35" s="5">
        <v>19.5671</v>
      </c>
      <c r="M35" s="5">
        <v>82.771150592216586</v>
      </c>
    </row>
    <row r="36" spans="1:13" x14ac:dyDescent="0.2">
      <c r="A36" s="8">
        <v>25</v>
      </c>
      <c r="B36" s="3" t="s">
        <v>37</v>
      </c>
      <c r="C36" s="3" t="s">
        <v>73</v>
      </c>
      <c r="D36" s="5">
        <v>1314</v>
      </c>
      <c r="E36" s="5">
        <v>91378.58</v>
      </c>
      <c r="F36" s="5">
        <v>1631.82</v>
      </c>
      <c r="G36" s="5">
        <v>734.12999999999988</v>
      </c>
      <c r="H36" s="5">
        <v>2318.13</v>
      </c>
      <c r="I36" s="5">
        <v>1923.2700000000002</v>
      </c>
      <c r="J36" s="5">
        <v>394.86000000000013</v>
      </c>
      <c r="K36" s="5">
        <v>1923.2700000000002</v>
      </c>
      <c r="L36" s="5">
        <v>1857.3996244999998</v>
      </c>
      <c r="M36" s="5">
        <v>96.575084335532694</v>
      </c>
    </row>
    <row r="37" spans="1:13" x14ac:dyDescent="0.2">
      <c r="A37" s="8">
        <v>26</v>
      </c>
      <c r="B37" s="3" t="s">
        <v>84</v>
      </c>
      <c r="C37" s="3" t="s">
        <v>85</v>
      </c>
      <c r="D37" s="5">
        <v>64</v>
      </c>
      <c r="E37" s="5">
        <v>0</v>
      </c>
      <c r="F37" s="5">
        <v>0</v>
      </c>
      <c r="G37" s="5">
        <v>0</v>
      </c>
      <c r="H37" s="5">
        <v>1124.47</v>
      </c>
      <c r="I37" s="5">
        <v>962.72</v>
      </c>
      <c r="J37" s="5">
        <v>161.75</v>
      </c>
      <c r="K37" s="5">
        <v>962.72</v>
      </c>
      <c r="L37" s="5">
        <v>870.81580999999994</v>
      </c>
      <c r="M37" s="5">
        <v>90.453694739903597</v>
      </c>
    </row>
    <row r="38" spans="1:13" x14ac:dyDescent="0.2">
      <c r="A38" s="8">
        <v>27</v>
      </c>
      <c r="B38" s="3" t="s">
        <v>78</v>
      </c>
      <c r="C38" s="3" t="s">
        <v>79</v>
      </c>
      <c r="D38" s="5">
        <v>139</v>
      </c>
      <c r="E38" s="5">
        <v>1559.73</v>
      </c>
      <c r="F38" s="5">
        <v>183.88</v>
      </c>
      <c r="G38" s="5">
        <v>251.7</v>
      </c>
      <c r="H38" s="5">
        <v>381.47</v>
      </c>
      <c r="I38" s="5">
        <v>270.91000000000003</v>
      </c>
      <c r="J38" s="5">
        <v>110.56</v>
      </c>
      <c r="K38" s="5">
        <v>270.91000000000003</v>
      </c>
      <c r="L38" s="5">
        <v>226.13789</v>
      </c>
      <c r="M38" s="5">
        <v>83.473437673027945</v>
      </c>
    </row>
    <row r="39" spans="1:13" x14ac:dyDescent="0.2">
      <c r="A39" s="8">
        <v>28</v>
      </c>
      <c r="B39" s="3" t="s">
        <v>38</v>
      </c>
      <c r="C39" s="3" t="s">
        <v>39</v>
      </c>
      <c r="D39" s="5">
        <v>336</v>
      </c>
      <c r="E39" s="5">
        <v>377902.07</v>
      </c>
      <c r="F39" s="5">
        <v>1698.15</v>
      </c>
      <c r="G39" s="5">
        <v>273.64999999999998</v>
      </c>
      <c r="H39" s="5">
        <v>2547.87</v>
      </c>
      <c r="I39" s="5">
        <v>1797.3978999999997</v>
      </c>
      <c r="J39" s="5">
        <v>748.05</v>
      </c>
      <c r="K39" s="5">
        <v>1797.3978999999997</v>
      </c>
      <c r="L39" s="5">
        <v>1699.5853999999999</v>
      </c>
      <c r="M39" s="5">
        <v>94.558105358863514</v>
      </c>
    </row>
    <row r="40" spans="1:13" x14ac:dyDescent="0.2">
      <c r="A40" s="8">
        <v>29</v>
      </c>
      <c r="B40" s="3" t="s">
        <v>74</v>
      </c>
      <c r="C40" s="3" t="s">
        <v>75</v>
      </c>
      <c r="D40" s="5">
        <v>281</v>
      </c>
      <c r="E40" s="5">
        <v>8903.4700000000012</v>
      </c>
      <c r="F40" s="5">
        <v>309.39999999999998</v>
      </c>
      <c r="G40" s="5">
        <v>45.5</v>
      </c>
      <c r="H40" s="5">
        <v>1163.8599999999999</v>
      </c>
      <c r="I40" s="5">
        <v>914.80000000000007</v>
      </c>
      <c r="J40" s="5">
        <v>244.44999999999993</v>
      </c>
      <c r="K40" s="5">
        <v>914.80000000000007</v>
      </c>
      <c r="L40" s="5">
        <v>822.66634759999999</v>
      </c>
      <c r="M40" s="5">
        <v>89.928546961084393</v>
      </c>
    </row>
    <row r="41" spans="1:13" x14ac:dyDescent="0.2">
      <c r="A41" s="8">
        <v>30</v>
      </c>
      <c r="B41" s="3" t="s">
        <v>40</v>
      </c>
      <c r="C41" s="3" t="s">
        <v>41</v>
      </c>
      <c r="D41" s="5">
        <v>1293</v>
      </c>
      <c r="E41" s="5">
        <v>43263.17</v>
      </c>
      <c r="F41" s="5">
        <v>837.64</v>
      </c>
      <c r="G41" s="5">
        <v>925.54</v>
      </c>
      <c r="H41" s="5">
        <v>1506.07</v>
      </c>
      <c r="I41" s="5">
        <v>1322.8200000000002</v>
      </c>
      <c r="J41" s="5">
        <v>183.25</v>
      </c>
      <c r="K41" s="5">
        <v>1322.8200000000002</v>
      </c>
      <c r="L41" s="5">
        <v>998.10649000000001</v>
      </c>
      <c r="M41" s="5">
        <v>75.452933127712001</v>
      </c>
    </row>
    <row r="42" spans="1:13" x14ac:dyDescent="0.2">
      <c r="A42" s="8"/>
      <c r="B42" s="4" t="s">
        <v>42</v>
      </c>
      <c r="C42" s="4" t="s">
        <v>6</v>
      </c>
      <c r="D42" s="6">
        <f>SUM(D12:D41)</f>
        <v>17128</v>
      </c>
      <c r="E42" s="6">
        <v>1635399.54</v>
      </c>
      <c r="F42" s="6">
        <v>23088.200000000004</v>
      </c>
      <c r="G42" s="6">
        <v>9120.14</v>
      </c>
      <c r="H42" s="6">
        <v>36750.360000000008</v>
      </c>
      <c r="I42" s="6">
        <f>SUM(I12:I41)</f>
        <v>26980.335999999996</v>
      </c>
      <c r="J42" s="6">
        <v>9696.659999999998</v>
      </c>
      <c r="K42" s="6">
        <f>SUM(K12:K41)</f>
        <v>26980.335999999996</v>
      </c>
      <c r="L42" s="6">
        <f>SUM(L12:L41)</f>
        <v>23422.149656500002</v>
      </c>
      <c r="M42" s="6">
        <v>86.811927236562241</v>
      </c>
    </row>
    <row r="43" spans="1:13" x14ac:dyDescent="0.2">
      <c r="A43" s="9" t="s">
        <v>69</v>
      </c>
      <c r="B43" s="10" t="s">
        <v>42</v>
      </c>
      <c r="C43" s="10" t="s">
        <v>6</v>
      </c>
      <c r="D43" s="10">
        <v>43168</v>
      </c>
      <c r="E43" s="10">
        <v>790482</v>
      </c>
      <c r="F43" s="10">
        <v>36904</v>
      </c>
      <c r="G43" s="10">
        <v>23805</v>
      </c>
      <c r="H43" s="10">
        <v>6125.94</v>
      </c>
      <c r="I43" s="10">
        <v>4488.51</v>
      </c>
      <c r="J43" s="10">
        <v>907.88</v>
      </c>
      <c r="K43" s="10">
        <v>4488.51</v>
      </c>
      <c r="L43" s="10">
        <v>4070.85</v>
      </c>
      <c r="M43" s="11">
        <v>90.7</v>
      </c>
    </row>
    <row r="44" spans="1:13" x14ac:dyDescent="0.2">
      <c r="A44" s="12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</row>
    <row r="45" spans="1:13" x14ac:dyDescent="0.2">
      <c r="A45" s="12" t="s">
        <v>86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</row>
    <row r="46" spans="1:13" x14ac:dyDescent="0.2">
      <c r="A46" s="12" t="s">
        <v>97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x14ac:dyDescent="0.2">
      <c r="A47" s="12" t="s">
        <v>43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/>
    </row>
  </sheetData>
  <mergeCells count="30">
    <mergeCell ref="A8:A11"/>
    <mergeCell ref="K10:K11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  <mergeCell ref="A43:M43"/>
    <mergeCell ref="A44:M44"/>
    <mergeCell ref="A47:M47"/>
    <mergeCell ref="K8:K9"/>
    <mergeCell ref="L8:L9"/>
    <mergeCell ref="E10:G10"/>
    <mergeCell ref="D10:D11"/>
    <mergeCell ref="H10:H11"/>
    <mergeCell ref="I10:I11"/>
    <mergeCell ref="J10:J11"/>
    <mergeCell ref="A45:M45"/>
    <mergeCell ref="D8:D9"/>
    <mergeCell ref="M10:M11"/>
    <mergeCell ref="B8:C11"/>
    <mergeCell ref="L10:L11"/>
    <mergeCell ref="A46:M46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2022-09-13T10:50:43Z</dcterms:modified>
</cp:coreProperties>
</file>