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X" sheetId="1" r:id="rId1"/>
  </sheets>
  <calcPr calcId="162913"/>
</workbook>
</file>

<file path=xl/calcChain.xml><?xml version="1.0" encoding="utf-8"?>
<calcChain xmlns="http://schemas.openxmlformats.org/spreadsheetml/2006/main">
  <c r="L42" i="1" l="1"/>
  <c r="K42" i="1"/>
  <c r="I42" i="1"/>
  <c r="D42" i="1"/>
</calcChain>
</file>

<file path=xl/sharedStrings.xml><?xml version="1.0" encoding="utf-8"?>
<sst xmlns="http://schemas.openxmlformats.org/spreadsheetml/2006/main" count="100" uniqueCount="98">
  <si>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</si>
  <si>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</si>
  <si>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</si>
  <si>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</si>
  <si>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</si>
  <si>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</si>
  <si>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</si>
  <si>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</si>
  <si>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>Irrigation</t>
  </si>
  <si>
    <t>Bridges</t>
  </si>
  <si>
    <t>Roads</t>
  </si>
  <si>
    <t>आंध्र प्रदेश</t>
  </si>
  <si>
    <t>Andhra Pradesh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</si>
  <si>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</si>
  <si>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</si>
  <si>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</si>
  <si>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</si>
  <si>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</si>
  <si>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</si>
  <si>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</si>
  <si>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</si>
  <si>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</si>
  <si>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</si>
  <si>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</si>
  <si>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</si>
  <si>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</si>
  <si>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</si>
  <si>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</si>
  <si>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</si>
  <si>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</si>
  <si>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</si>
  <si>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</si>
  <si>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</si>
  <si>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</si>
  <si>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</si>
  <si>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</si>
  <si>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</si>
  <si>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</si>
  <si>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</si>
  <si>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</si>
  <si>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</si>
  <si>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</si>
  <si>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</si>
  <si>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</si>
  <si>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</si>
  <si>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</si>
  <si>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</si>
  <si>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</si>
  <si>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</si>
  <si>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</si>
  <si>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</si>
  <si>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</si>
  <si>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</si>
  <si>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</si>
  <si>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</si>
  <si>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</si>
  <si>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</si>
  <si>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</si>
  <si>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</si>
  <si>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</si>
  <si>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</si>
  <si>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</si>
  <si>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</si>
  <si>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</si>
  <si>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</si>
  <si>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</si>
  <si>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</si>
  <si>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</si>
  <si>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</si>
  <si>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</si>
  <si>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</si>
  <si>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</si>
  <si>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</si>
  <si>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</si>
  <si>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</si>
  <si>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</si>
  <si>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</si>
  <si>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>त्रिपुरा</t>
  </si>
  <si>
    <t>Tripura</t>
  </si>
  <si>
    <t>गोवा</t>
  </si>
  <si>
    <t>Goa</t>
  </si>
  <si>
    <t>पुड्डुचेरी</t>
  </si>
  <si>
    <t>Puducherry</t>
  </si>
  <si>
    <t>तेलंगणा</t>
  </si>
  <si>
    <t>Telangana</t>
  </si>
  <si>
    <t>*चरणबद्ध तरीके से, कोई लक्ष्य नहीं दिया गया था, लेकिन राज्यों द्वारा संग्रहण अग्रिम का लाभ उठाया गया था।</t>
  </si>
  <si>
    <t>विवरण 5 एक्स</t>
  </si>
  <si>
    <t>STATEMENT  5X</t>
  </si>
  <si>
    <t xml:space="preserve">STATEWISE DETAILS OF PROJECTS SANCTIONED UNDER RURAL INFRASTRUCTURE DEVELOPMENT FUND (RIDF -XXIV)  </t>
  </si>
  <si>
    <t>ग्रामीण आधारभूत संरचना विकास निधि (आरआईडीएफ XXIV) के अंतर्गत मंजूर परियोजनाओं का राज्य-वार ब्यौरा - 31 मार्च 2022 को वितरण की स्थिति</t>
  </si>
  <si>
    <t>POSITION OF DISBURSEMENT AS ON 31 MARCH 2022: ONGOING</t>
  </si>
  <si>
    <t>लक्ष्य 
(31/03/22)</t>
  </si>
  <si>
    <t>(` करोड़)</t>
  </si>
  <si>
    <t>(` Crore)</t>
  </si>
  <si>
    <t xml:space="preserve">Disbursement </t>
  </si>
  <si>
    <t>+: प्रत्याशित</t>
  </si>
  <si>
    <t>Note: Potential for Irrigation in ha, rural bridges in mtrs, roads in kms</t>
  </si>
  <si>
    <t>Odisha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</si>
</sst>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1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BreakPreview" zoomScale="115" zoomScaleSheetLayoutView="115" workbookViewId="0">
      <selection sqref="A1:M1"/>
    </sheetView>
  </sheetViews>
  <sheetFormatPr defaultRowHeight="14.25" x14ac:dyDescent="0.2"/>
  <cols>
    <col min="1" max="1" width="9.140625" style="1"/>
    <col min="2" max="2" width="16.5703125" style="1" customWidth="1"/>
    <col min="3" max="3" width="19.85546875" style="1" customWidth="1"/>
    <col min="4" max="4" width="14.28515625" style="1" customWidth="1"/>
    <col min="5" max="5" width="12.85546875" style="1" bestFit="1" customWidth="1"/>
    <col min="6" max="6" width="10" style="1" bestFit="1" customWidth="1"/>
    <col min="7" max="7" width="8.28515625" style="1" bestFit="1" customWidth="1"/>
    <col min="8" max="8" width="9.140625" style="1" bestFit="1" customWidth="1"/>
    <col min="9" max="9" width="12.28515625" style="1" customWidth="1"/>
    <col min="10" max="10" width="16.85546875" style="1" bestFit="1" customWidth="1"/>
    <col min="11" max="11" width="12.28515625" style="1" customWidth="1"/>
    <col min="12" max="12" width="17.85546875" style="1" bestFit="1" customWidth="1"/>
    <col min="13" max="13" width="12.28515625" style="1" bestFit="1" customWidth="1"/>
    <col min="14" max="16384" width="9.140625" style="1"/>
  </cols>
  <sheetData>
    <row r="1" spans="1:13" x14ac:dyDescent="0.2">
      <c r="A1" s="14" t="s">
        <v>86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x14ac:dyDescent="0.2">
      <c r="A2" s="14" t="s">
        <v>89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x14ac:dyDescent="0.2">
      <c r="A3" s="14" t="s">
        <v>87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x14ac:dyDescent="0.2">
      <c r="A4" s="14" t="s">
        <v>88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x14ac:dyDescent="0.2">
      <c r="A5" s="14" t="s">
        <v>90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x14ac:dyDescent="0.2">
      <c r="A6" s="20" t="s">
        <v>92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3" x14ac:dyDescent="0.2">
      <c r="A7" s="20" t="s">
        <v>93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3" s="2" customFormat="1" ht="15" customHeight="1" x14ac:dyDescent="0.2">
      <c r="A8" s="9" t="s">
        <v>55</v>
      </c>
      <c r="B8" s="29" t="s">
        <v>53</v>
      </c>
      <c r="C8" s="30"/>
      <c r="D8" s="9" t="s">
        <v>45</v>
      </c>
      <c r="E8" s="17" t="s">
        <v>0</v>
      </c>
      <c r="F8" s="18"/>
      <c r="G8" s="19"/>
      <c r="H8" s="9" t="s">
        <v>46</v>
      </c>
      <c r="I8" s="9" t="s">
        <v>47</v>
      </c>
      <c r="J8" s="9" t="s">
        <v>48</v>
      </c>
      <c r="K8" s="9" t="s">
        <v>91</v>
      </c>
      <c r="L8" s="12" t="s">
        <v>1</v>
      </c>
      <c r="M8" s="12" t="s">
        <v>49</v>
      </c>
    </row>
    <row r="9" spans="1:13" s="2" customFormat="1" x14ac:dyDescent="0.2">
      <c r="A9" s="10"/>
      <c r="B9" s="31"/>
      <c r="C9" s="32"/>
      <c r="D9" s="11"/>
      <c r="E9" s="4" t="s">
        <v>2</v>
      </c>
      <c r="F9" s="4" t="s">
        <v>3</v>
      </c>
      <c r="G9" s="4" t="s">
        <v>4</v>
      </c>
      <c r="H9" s="11"/>
      <c r="I9" s="11"/>
      <c r="J9" s="11"/>
      <c r="K9" s="11"/>
      <c r="L9" s="13"/>
      <c r="M9" s="13"/>
    </row>
    <row r="10" spans="1:13" s="2" customFormat="1" ht="15" customHeight="1" x14ac:dyDescent="0.2">
      <c r="A10" s="10"/>
      <c r="B10" s="31"/>
      <c r="C10" s="32"/>
      <c r="D10" s="9" t="s">
        <v>44</v>
      </c>
      <c r="E10" s="17" t="s">
        <v>5</v>
      </c>
      <c r="F10" s="18"/>
      <c r="G10" s="19"/>
      <c r="H10" s="9" t="s">
        <v>50</v>
      </c>
      <c r="I10" s="9" t="s">
        <v>51</v>
      </c>
      <c r="J10" s="9" t="s">
        <v>52</v>
      </c>
      <c r="K10" s="12" t="s">
        <v>7</v>
      </c>
      <c r="L10" s="9" t="s">
        <v>94</v>
      </c>
      <c r="M10" s="9" t="s">
        <v>54</v>
      </c>
    </row>
    <row r="11" spans="1:13" s="2" customFormat="1" x14ac:dyDescent="0.2">
      <c r="A11" s="11"/>
      <c r="B11" s="33"/>
      <c r="C11" s="34"/>
      <c r="D11" s="11"/>
      <c r="E11" s="4" t="s">
        <v>8</v>
      </c>
      <c r="F11" s="4" t="s">
        <v>9</v>
      </c>
      <c r="G11" s="4" t="s">
        <v>10</v>
      </c>
      <c r="H11" s="11"/>
      <c r="I11" s="11"/>
      <c r="J11" s="11"/>
      <c r="K11" s="13"/>
      <c r="L11" s="11"/>
      <c r="M11" s="11"/>
    </row>
    <row r="12" spans="1:13" x14ac:dyDescent="0.2">
      <c r="A12" s="8">
        <v>1</v>
      </c>
      <c r="B12" s="7" t="s">
        <v>11</v>
      </c>
      <c r="C12" s="7" t="s">
        <v>12</v>
      </c>
      <c r="D12" s="5">
        <v>1650</v>
      </c>
      <c r="E12" s="5">
        <v>10527.27</v>
      </c>
      <c r="F12" s="5">
        <v>0</v>
      </c>
      <c r="G12" s="5">
        <v>1093.25</v>
      </c>
      <c r="H12" s="5">
        <v>1623.1416999999999</v>
      </c>
      <c r="I12" s="5">
        <v>1309.6200000000001</v>
      </c>
      <c r="J12" s="5">
        <v>313.52169999999978</v>
      </c>
      <c r="K12" s="5">
        <v>1309.6200000000001</v>
      </c>
      <c r="L12" s="5">
        <v>928.68137879999995</v>
      </c>
      <c r="M12" s="5">
        <v>70.91227827919549</v>
      </c>
    </row>
    <row r="13" spans="1:13" x14ac:dyDescent="0.2">
      <c r="A13" s="8">
        <v>2</v>
      </c>
      <c r="B13" s="3" t="s">
        <v>56</v>
      </c>
      <c r="C13" s="3" t="s">
        <v>69</v>
      </c>
      <c r="D13" s="5">
        <v>43</v>
      </c>
      <c r="E13" s="5">
        <v>4351</v>
      </c>
      <c r="F13" s="5">
        <v>250</v>
      </c>
      <c r="G13" s="5">
        <v>163.31</v>
      </c>
      <c r="H13" s="5">
        <v>378.9196</v>
      </c>
      <c r="I13" s="5">
        <v>341.96999999999997</v>
      </c>
      <c r="J13" s="5">
        <v>36.949600000000032</v>
      </c>
      <c r="K13" s="5">
        <v>341.96999999999997</v>
      </c>
      <c r="L13" s="5">
        <v>223.00989999999999</v>
      </c>
      <c r="M13" s="5">
        <v>65.213293563762903</v>
      </c>
    </row>
    <row r="14" spans="1:13" x14ac:dyDescent="0.2">
      <c r="A14" s="8">
        <v>3</v>
      </c>
      <c r="B14" s="3" t="s">
        <v>13</v>
      </c>
      <c r="C14" s="3" t="s">
        <v>14</v>
      </c>
      <c r="D14" s="5">
        <v>329</v>
      </c>
      <c r="E14" s="5">
        <v>49929</v>
      </c>
      <c r="F14" s="5">
        <v>11548.900000000001</v>
      </c>
      <c r="G14" s="5">
        <v>0</v>
      </c>
      <c r="H14" s="5">
        <v>1556.9491999999998</v>
      </c>
      <c r="I14" s="5">
        <v>1397.7299999999998</v>
      </c>
      <c r="J14" s="5">
        <v>159.2192</v>
      </c>
      <c r="K14" s="5">
        <v>1397.7299999999998</v>
      </c>
      <c r="L14" s="5">
        <v>1263.1728600000001</v>
      </c>
      <c r="M14" s="5">
        <v>90.373166491382477</v>
      </c>
    </row>
    <row r="15" spans="1:13" x14ac:dyDescent="0.2">
      <c r="A15" s="8">
        <v>4</v>
      </c>
      <c r="B15" s="3" t="s">
        <v>70</v>
      </c>
      <c r="C15" s="3" t="s">
        <v>71</v>
      </c>
      <c r="D15" s="5">
        <v>513</v>
      </c>
      <c r="E15" s="5">
        <v>82168</v>
      </c>
      <c r="F15" s="5">
        <v>326.40999999999997</v>
      </c>
      <c r="G15" s="5">
        <v>751.44999999999993</v>
      </c>
      <c r="H15" s="5">
        <v>2351.8716999999997</v>
      </c>
      <c r="I15" s="5">
        <v>1631.6399999999999</v>
      </c>
      <c r="J15" s="5">
        <v>720.23169999999982</v>
      </c>
      <c r="K15" s="5">
        <v>1631.6399999999999</v>
      </c>
      <c r="L15" s="5">
        <v>1125.0308200000002</v>
      </c>
      <c r="M15" s="5">
        <v>68.950921771959514</v>
      </c>
    </row>
    <row r="16" spans="1:13" x14ac:dyDescent="0.2">
      <c r="A16" s="8">
        <v>5</v>
      </c>
      <c r="B16" s="3" t="s">
        <v>15</v>
      </c>
      <c r="C16" s="3" t="s">
        <v>16</v>
      </c>
      <c r="D16" s="5">
        <v>291</v>
      </c>
      <c r="E16" s="5">
        <v>86159.82</v>
      </c>
      <c r="F16" s="5">
        <v>81.88</v>
      </c>
      <c r="G16" s="5">
        <v>227.02</v>
      </c>
      <c r="H16" s="5">
        <v>1430.2086999999999</v>
      </c>
      <c r="I16" s="5">
        <v>1144.28</v>
      </c>
      <c r="J16" s="5">
        <v>285.92869999999994</v>
      </c>
      <c r="K16" s="5">
        <v>1144.28</v>
      </c>
      <c r="L16" s="5">
        <v>887.65400000000011</v>
      </c>
      <c r="M16" s="5">
        <v>77.573146432691303</v>
      </c>
    </row>
    <row r="17" spans="1:13" x14ac:dyDescent="0.2">
      <c r="A17" s="8">
        <v>6</v>
      </c>
      <c r="B17" s="3" t="s">
        <v>79</v>
      </c>
      <c r="C17" s="3" t="s">
        <v>80</v>
      </c>
      <c r="D17" s="5">
        <v>1</v>
      </c>
      <c r="E17" s="5">
        <v>0</v>
      </c>
      <c r="F17" s="5">
        <v>0</v>
      </c>
      <c r="G17" s="5">
        <v>0</v>
      </c>
      <c r="H17" s="5">
        <v>266.77999999999997</v>
      </c>
      <c r="I17" s="5">
        <v>156.47999999999999</v>
      </c>
      <c r="J17" s="5">
        <v>110.29999999999998</v>
      </c>
      <c r="K17" s="5">
        <v>156.47999999999999</v>
      </c>
      <c r="L17" s="5">
        <v>60.436000000000007</v>
      </c>
      <c r="M17" s="5">
        <v>38.622188139059311</v>
      </c>
    </row>
    <row r="18" spans="1:13" x14ac:dyDescent="0.2">
      <c r="A18" s="8">
        <v>7</v>
      </c>
      <c r="B18" s="3" t="s">
        <v>17</v>
      </c>
      <c r="C18" s="3" t="s">
        <v>18</v>
      </c>
      <c r="D18" s="5">
        <v>3</v>
      </c>
      <c r="E18" s="5">
        <v>79201</v>
      </c>
      <c r="F18" s="5">
        <v>0</v>
      </c>
      <c r="G18" s="5">
        <v>0</v>
      </c>
      <c r="H18" s="5">
        <v>2684.2634999999996</v>
      </c>
      <c r="I18" s="5">
        <v>2423.59</v>
      </c>
      <c r="J18" s="5">
        <v>260.67349999999942</v>
      </c>
      <c r="K18" s="5">
        <v>2423.59</v>
      </c>
      <c r="L18" s="5">
        <v>2341.7382000000002</v>
      </c>
      <c r="M18" s="5">
        <v>96.622704335304249</v>
      </c>
    </row>
    <row r="19" spans="1:13" x14ac:dyDescent="0.2">
      <c r="A19" s="8">
        <v>8</v>
      </c>
      <c r="B19" s="3" t="s">
        <v>19</v>
      </c>
      <c r="C19" s="3" t="s">
        <v>20</v>
      </c>
      <c r="D19" s="5">
        <v>1405</v>
      </c>
      <c r="E19" s="5">
        <v>63445</v>
      </c>
      <c r="F19" s="5">
        <v>0</v>
      </c>
      <c r="G19" s="5">
        <v>427.37</v>
      </c>
      <c r="H19" s="5">
        <v>1586.231</v>
      </c>
      <c r="I19" s="5">
        <v>1299.2899999999997</v>
      </c>
      <c r="J19" s="5">
        <v>286.94100000000026</v>
      </c>
      <c r="K19" s="5">
        <v>1299.2899999999997</v>
      </c>
      <c r="L19" s="5">
        <v>970.36250000000007</v>
      </c>
      <c r="M19" s="5">
        <v>74.68405821641052</v>
      </c>
    </row>
    <row r="20" spans="1:13" x14ac:dyDescent="0.2">
      <c r="A20" s="8">
        <v>9</v>
      </c>
      <c r="B20" s="3" t="s">
        <v>21</v>
      </c>
      <c r="C20" s="3" t="s">
        <v>22</v>
      </c>
      <c r="D20" s="5">
        <v>204</v>
      </c>
      <c r="E20" s="5">
        <v>8371.93</v>
      </c>
      <c r="F20" s="5">
        <v>531.12</v>
      </c>
      <c r="G20" s="5">
        <v>564.82999999999993</v>
      </c>
      <c r="H20" s="5">
        <v>630.54419999999993</v>
      </c>
      <c r="I20" s="5">
        <v>544.20999999999992</v>
      </c>
      <c r="J20" s="5">
        <v>86.33420000000001</v>
      </c>
      <c r="K20" s="5">
        <v>544.20999999999992</v>
      </c>
      <c r="L20" s="5">
        <v>438.95931969999998</v>
      </c>
      <c r="M20" s="5">
        <v>80.659914316164731</v>
      </c>
    </row>
    <row r="21" spans="1:13" x14ac:dyDescent="0.2">
      <c r="A21" s="8">
        <v>10</v>
      </c>
      <c r="B21" s="3" t="s">
        <v>57</v>
      </c>
      <c r="C21" s="3" t="s">
        <v>23</v>
      </c>
      <c r="D21" s="5">
        <v>179</v>
      </c>
      <c r="E21" s="5">
        <v>0</v>
      </c>
      <c r="F21" s="5">
        <v>150</v>
      </c>
      <c r="G21" s="5">
        <v>82.58</v>
      </c>
      <c r="H21" s="5">
        <v>566.8125</v>
      </c>
      <c r="I21" s="5">
        <v>453.45000000000005</v>
      </c>
      <c r="J21" s="5">
        <v>113.36249999999995</v>
      </c>
      <c r="K21" s="5">
        <v>453.45000000000005</v>
      </c>
      <c r="L21" s="5">
        <v>364.32816000000003</v>
      </c>
      <c r="M21" s="5">
        <v>80.345828647039369</v>
      </c>
    </row>
    <row r="22" spans="1:13" x14ac:dyDescent="0.2">
      <c r="A22" s="8">
        <v>11</v>
      </c>
      <c r="B22" s="3" t="s">
        <v>75</v>
      </c>
      <c r="C22" s="3" t="s">
        <v>76</v>
      </c>
      <c r="D22" s="5">
        <v>81</v>
      </c>
      <c r="E22" s="5">
        <v>24459</v>
      </c>
      <c r="F22" s="5">
        <v>6934.28</v>
      </c>
      <c r="G22" s="5">
        <v>397.3</v>
      </c>
      <c r="H22" s="5">
        <v>1911.6296</v>
      </c>
      <c r="I22" s="5">
        <v>1509.49</v>
      </c>
      <c r="J22" s="5">
        <v>402.13959999999997</v>
      </c>
      <c r="K22" s="5">
        <v>1509.49</v>
      </c>
      <c r="L22" s="5">
        <v>1286.6172650000001</v>
      </c>
      <c r="M22" s="5">
        <v>85.235229448356733</v>
      </c>
    </row>
    <row r="23" spans="1:13" x14ac:dyDescent="0.2">
      <c r="A23" s="8">
        <v>12</v>
      </c>
      <c r="B23" s="3" t="s">
        <v>24</v>
      </c>
      <c r="C23" s="3" t="s">
        <v>25</v>
      </c>
      <c r="D23" s="5">
        <v>985</v>
      </c>
      <c r="E23" s="5">
        <v>1818.18</v>
      </c>
      <c r="F23" s="5">
        <v>1201.47</v>
      </c>
      <c r="G23" s="5">
        <v>1434.82</v>
      </c>
      <c r="H23" s="5">
        <v>887.92090000000007</v>
      </c>
      <c r="I23" s="5">
        <v>806.3900000000001</v>
      </c>
      <c r="J23" s="5">
        <v>78.170900000000074</v>
      </c>
      <c r="K23" s="5">
        <v>806.3900000000001</v>
      </c>
      <c r="L23" s="5">
        <v>651.77307999999994</v>
      </c>
      <c r="M23" s="5">
        <v>80.826037029229013</v>
      </c>
    </row>
    <row r="24" spans="1:13" x14ac:dyDescent="0.2">
      <c r="A24" s="8">
        <v>13</v>
      </c>
      <c r="B24" s="3" t="s">
        <v>26</v>
      </c>
      <c r="C24" s="3" t="s">
        <v>27</v>
      </c>
      <c r="D24" s="5">
        <v>123</v>
      </c>
      <c r="E24" s="5">
        <v>3998</v>
      </c>
      <c r="F24" s="5">
        <v>250</v>
      </c>
      <c r="G24" s="5">
        <v>476.41999999999996</v>
      </c>
      <c r="H24" s="5">
        <v>894.68319999999994</v>
      </c>
      <c r="I24" s="5">
        <v>726.56</v>
      </c>
      <c r="J24" s="5">
        <v>168.1232</v>
      </c>
      <c r="K24" s="5">
        <v>726.56</v>
      </c>
      <c r="L24" s="5">
        <v>475.54610000000002</v>
      </c>
      <c r="M24" s="5">
        <v>65.451731446817888</v>
      </c>
    </row>
    <row r="25" spans="1:13" x14ac:dyDescent="0.2">
      <c r="A25" s="8">
        <v>14</v>
      </c>
      <c r="B25" s="3" t="s">
        <v>28</v>
      </c>
      <c r="C25" s="3" t="s">
        <v>29</v>
      </c>
      <c r="D25" s="5">
        <v>30</v>
      </c>
      <c r="E25" s="5">
        <v>107000</v>
      </c>
      <c r="F25" s="5">
        <v>5449.42</v>
      </c>
      <c r="G25" s="5">
        <v>0</v>
      </c>
      <c r="H25" s="5">
        <v>2995.9938999999999</v>
      </c>
      <c r="I25" s="5">
        <v>2236.87</v>
      </c>
      <c r="J25" s="5">
        <v>759.12390000000005</v>
      </c>
      <c r="K25" s="5">
        <v>2236.87</v>
      </c>
      <c r="L25" s="5">
        <v>1675.425</v>
      </c>
      <c r="M25" s="5">
        <v>74.900418888893867</v>
      </c>
    </row>
    <row r="26" spans="1:13" x14ac:dyDescent="0.2">
      <c r="A26" s="8">
        <v>15</v>
      </c>
      <c r="B26" s="3" t="s">
        <v>30</v>
      </c>
      <c r="C26" s="3" t="s">
        <v>31</v>
      </c>
      <c r="D26" s="5">
        <v>325</v>
      </c>
      <c r="E26" s="5">
        <v>202984.2</v>
      </c>
      <c r="F26" s="5">
        <v>8360.89</v>
      </c>
      <c r="G26" s="5">
        <v>533.72</v>
      </c>
      <c r="H26" s="5">
        <v>6273.6201000000001</v>
      </c>
      <c r="I26" s="5">
        <v>2202.62</v>
      </c>
      <c r="J26" s="5">
        <v>4071.0001000000002</v>
      </c>
      <c r="K26" s="5">
        <v>2202.62</v>
      </c>
      <c r="L26" s="5">
        <v>1759.2499999000001</v>
      </c>
      <c r="M26" s="5">
        <v>79.870790236173292</v>
      </c>
    </row>
    <row r="27" spans="1:13" x14ac:dyDescent="0.2">
      <c r="A27" s="8">
        <v>16</v>
      </c>
      <c r="B27" s="3" t="s">
        <v>58</v>
      </c>
      <c r="C27" s="3" t="s">
        <v>59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x14ac:dyDescent="0.2">
      <c r="A28" s="8">
        <v>17</v>
      </c>
      <c r="B28" s="3" t="s">
        <v>60</v>
      </c>
      <c r="C28" s="3" t="s">
        <v>61</v>
      </c>
      <c r="D28" s="5">
        <v>91</v>
      </c>
      <c r="E28" s="5">
        <v>4524.4400000000005</v>
      </c>
      <c r="F28" s="5">
        <v>0</v>
      </c>
      <c r="G28" s="5">
        <v>78.290000000000006</v>
      </c>
      <c r="H28" s="5">
        <v>225.44069999999999</v>
      </c>
      <c r="I28" s="5">
        <v>210.96999999999997</v>
      </c>
      <c r="J28" s="5">
        <v>14.470700000000022</v>
      </c>
      <c r="K28" s="5">
        <v>210.96999999999997</v>
      </c>
      <c r="L28" s="5">
        <v>182.89219000000003</v>
      </c>
      <c r="M28" s="5">
        <v>86.691088780395347</v>
      </c>
    </row>
    <row r="29" spans="1:13" x14ac:dyDescent="0.2">
      <c r="A29" s="8">
        <v>18</v>
      </c>
      <c r="B29" s="3" t="s">
        <v>62</v>
      </c>
      <c r="C29" s="3" t="s">
        <v>63</v>
      </c>
      <c r="D29" s="5">
        <v>106</v>
      </c>
      <c r="E29" s="5">
        <v>190</v>
      </c>
      <c r="F29" s="5">
        <v>68</v>
      </c>
      <c r="G29" s="5">
        <v>136.5</v>
      </c>
      <c r="H29" s="5">
        <v>192.37819999999999</v>
      </c>
      <c r="I29" s="5">
        <v>165.48</v>
      </c>
      <c r="J29" s="5">
        <v>26.898200000000003</v>
      </c>
      <c r="K29" s="5">
        <v>165.48</v>
      </c>
      <c r="L29" s="5">
        <v>123.88808</v>
      </c>
      <c r="M29" s="5">
        <v>74.865893159294188</v>
      </c>
    </row>
    <row r="30" spans="1:13" x14ac:dyDescent="0.2">
      <c r="A30" s="8">
        <v>19</v>
      </c>
      <c r="B30" s="3" t="s">
        <v>64</v>
      </c>
      <c r="C30" s="3" t="s">
        <v>65</v>
      </c>
      <c r="D30" s="5">
        <v>966</v>
      </c>
      <c r="E30" s="5">
        <v>4810</v>
      </c>
      <c r="F30" s="5">
        <v>0</v>
      </c>
      <c r="G30" s="5">
        <v>4</v>
      </c>
      <c r="H30" s="5">
        <v>19.25</v>
      </c>
      <c r="I30" s="5">
        <v>17.86</v>
      </c>
      <c r="J30" s="5">
        <v>1.3900000000000006</v>
      </c>
      <c r="K30" s="5">
        <v>17.86</v>
      </c>
      <c r="L30" s="5">
        <v>17.545200000000001</v>
      </c>
      <c r="M30" s="5">
        <v>98.237402015677503</v>
      </c>
    </row>
    <row r="31" spans="1:13" x14ac:dyDescent="0.2">
      <c r="A31" s="8">
        <v>20</v>
      </c>
      <c r="B31" s="3" t="s">
        <v>32</v>
      </c>
      <c r="C31" s="3" t="s">
        <v>97</v>
      </c>
      <c r="D31" s="5">
        <v>12010</v>
      </c>
      <c r="E31" s="5">
        <v>417359</v>
      </c>
      <c r="F31" s="5">
        <v>3963.7200000000003</v>
      </c>
      <c r="G31" s="5">
        <v>857.43000000000006</v>
      </c>
      <c r="H31" s="5">
        <v>2948.7487000000001</v>
      </c>
      <c r="I31" s="5">
        <v>2474.27</v>
      </c>
      <c r="J31" s="5">
        <v>474.47870000000012</v>
      </c>
      <c r="K31" s="5">
        <v>2474.27</v>
      </c>
      <c r="L31" s="5">
        <v>1924.5587</v>
      </c>
      <c r="M31" s="5">
        <v>77.782889498720849</v>
      </c>
    </row>
    <row r="32" spans="1:13" x14ac:dyDescent="0.2">
      <c r="A32" s="8">
        <v>21</v>
      </c>
      <c r="B32" s="3" t="s">
        <v>81</v>
      </c>
      <c r="C32" s="3" t="s">
        <v>82</v>
      </c>
      <c r="D32" s="5">
        <v>3</v>
      </c>
      <c r="E32" s="5">
        <v>3430</v>
      </c>
      <c r="F32" s="5">
        <v>0</v>
      </c>
      <c r="G32" s="5">
        <v>3.02</v>
      </c>
      <c r="H32" s="5">
        <v>19.815000000000001</v>
      </c>
      <c r="I32" s="5">
        <v>18.04</v>
      </c>
      <c r="J32" s="5">
        <v>1.7750000000000021</v>
      </c>
      <c r="K32" s="5">
        <v>18.04</v>
      </c>
      <c r="L32" s="5">
        <v>2.69</v>
      </c>
      <c r="M32" s="5">
        <v>14.91130820399113</v>
      </c>
    </row>
    <row r="33" spans="1:13" x14ac:dyDescent="0.2">
      <c r="A33" s="8">
        <v>22</v>
      </c>
      <c r="B33" s="3" t="s">
        <v>33</v>
      </c>
      <c r="C33" s="3" t="s">
        <v>34</v>
      </c>
      <c r="D33" s="5">
        <v>86</v>
      </c>
      <c r="E33" s="5">
        <v>73998.45</v>
      </c>
      <c r="F33" s="5">
        <v>345.75</v>
      </c>
      <c r="G33" s="5">
        <v>497.46</v>
      </c>
      <c r="H33" s="5">
        <v>694.90299999999991</v>
      </c>
      <c r="I33" s="5">
        <v>473.70560000000006</v>
      </c>
      <c r="J33" s="5">
        <v>241.92919999999987</v>
      </c>
      <c r="K33" s="5">
        <v>473.70560000000006</v>
      </c>
      <c r="L33" s="5">
        <v>373.62839999999994</v>
      </c>
      <c r="M33" s="5">
        <v>78.873545087919567</v>
      </c>
    </row>
    <row r="34" spans="1:13" x14ac:dyDescent="0.2">
      <c r="A34" s="8">
        <v>23</v>
      </c>
      <c r="B34" s="3" t="s">
        <v>35</v>
      </c>
      <c r="C34" s="3" t="s">
        <v>36</v>
      </c>
      <c r="D34" s="5">
        <v>3125</v>
      </c>
      <c r="E34" s="5">
        <v>2963</v>
      </c>
      <c r="F34" s="5">
        <v>0</v>
      </c>
      <c r="G34" s="5">
        <v>5495.5</v>
      </c>
      <c r="H34" s="5">
        <v>2547.1767000000004</v>
      </c>
      <c r="I34" s="5">
        <v>1713.71</v>
      </c>
      <c r="J34" s="5">
        <v>833.4667000000004</v>
      </c>
      <c r="K34" s="5">
        <v>1713.71</v>
      </c>
      <c r="L34" s="5">
        <v>1444.1704</v>
      </c>
      <c r="M34" s="5">
        <v>84.271574537115384</v>
      </c>
    </row>
    <row r="35" spans="1:13" x14ac:dyDescent="0.2">
      <c r="A35" s="8">
        <v>24</v>
      </c>
      <c r="B35" s="3" t="s">
        <v>66</v>
      </c>
      <c r="C35" s="3" t="s">
        <v>67</v>
      </c>
      <c r="D35" s="5">
        <v>63</v>
      </c>
      <c r="E35" s="5">
        <v>0</v>
      </c>
      <c r="F35" s="5">
        <v>0</v>
      </c>
      <c r="G35" s="5">
        <v>429.82</v>
      </c>
      <c r="H35" s="5">
        <v>40.814399999999999</v>
      </c>
      <c r="I35" s="5">
        <v>36.730000000000004</v>
      </c>
      <c r="J35" s="5">
        <v>4.0843999999999951</v>
      </c>
      <c r="K35" s="5">
        <v>36.730000000000004</v>
      </c>
      <c r="L35" s="5">
        <v>36.725200000000001</v>
      </c>
      <c r="M35" s="5">
        <v>99.986931663490324</v>
      </c>
    </row>
    <row r="36" spans="1:13" x14ac:dyDescent="0.2">
      <c r="A36" s="8">
        <v>25</v>
      </c>
      <c r="B36" s="3" t="s">
        <v>37</v>
      </c>
      <c r="C36" s="3" t="s">
        <v>72</v>
      </c>
      <c r="D36" s="5">
        <v>1184</v>
      </c>
      <c r="E36" s="5">
        <v>93395</v>
      </c>
      <c r="F36" s="5">
        <v>5310.4</v>
      </c>
      <c r="G36" s="5">
        <v>1155.0999999999999</v>
      </c>
      <c r="H36" s="5">
        <v>2545.7126000000003</v>
      </c>
      <c r="I36" s="5">
        <v>2185.21</v>
      </c>
      <c r="J36" s="5">
        <v>360.50260000000026</v>
      </c>
      <c r="K36" s="5">
        <v>2185.21</v>
      </c>
      <c r="L36" s="5">
        <v>2005.0272942000001</v>
      </c>
      <c r="M36" s="5">
        <v>91.754444387495951</v>
      </c>
    </row>
    <row r="37" spans="1:13" x14ac:dyDescent="0.2">
      <c r="A37" s="8">
        <v>26</v>
      </c>
      <c r="B37" s="3" t="s">
        <v>83</v>
      </c>
      <c r="C37" s="3" t="s">
        <v>84</v>
      </c>
      <c r="D37" s="5">
        <v>123</v>
      </c>
      <c r="E37" s="5">
        <v>0</v>
      </c>
      <c r="F37" s="5">
        <v>0</v>
      </c>
      <c r="G37" s="5">
        <v>0</v>
      </c>
      <c r="H37" s="5">
        <v>1769.4554999999998</v>
      </c>
      <c r="I37" s="5">
        <v>1325.03</v>
      </c>
      <c r="J37" s="5">
        <v>444.42549999999983</v>
      </c>
      <c r="K37" s="5">
        <v>1325.03</v>
      </c>
      <c r="L37" s="5">
        <v>1035.0161969999999</v>
      </c>
      <c r="M37" s="5">
        <v>78.112661373704739</v>
      </c>
    </row>
    <row r="38" spans="1:13" x14ac:dyDescent="0.2">
      <c r="A38" s="8">
        <v>27</v>
      </c>
      <c r="B38" s="3" t="s">
        <v>77</v>
      </c>
      <c r="C38" s="3" t="s">
        <v>78</v>
      </c>
      <c r="D38" s="5">
        <v>219</v>
      </c>
      <c r="E38" s="5">
        <v>595</v>
      </c>
      <c r="F38" s="5">
        <v>661.18000000000006</v>
      </c>
      <c r="G38" s="5">
        <v>343.84</v>
      </c>
      <c r="H38" s="5">
        <v>206.423</v>
      </c>
      <c r="I38" s="5">
        <v>152.22</v>
      </c>
      <c r="J38" s="5">
        <v>54.203000000000003</v>
      </c>
      <c r="K38" s="5">
        <v>152.22</v>
      </c>
      <c r="L38" s="5">
        <v>145.51724000000002</v>
      </c>
      <c r="M38" s="5">
        <v>95.596662725003299</v>
      </c>
    </row>
    <row r="39" spans="1:13" x14ac:dyDescent="0.2">
      <c r="A39" s="8">
        <v>28</v>
      </c>
      <c r="B39" s="3" t="s">
        <v>38</v>
      </c>
      <c r="C39" s="3" t="s">
        <v>39</v>
      </c>
      <c r="D39" s="5">
        <v>1908</v>
      </c>
      <c r="E39" s="5">
        <v>64276.02</v>
      </c>
      <c r="F39" s="5">
        <v>3989</v>
      </c>
      <c r="G39" s="5">
        <v>1456.2000000000003</v>
      </c>
      <c r="H39" s="5">
        <v>2110.8146999999999</v>
      </c>
      <c r="I39" s="5">
        <v>1609.6482000000003</v>
      </c>
      <c r="J39" s="5">
        <v>503.86469999999963</v>
      </c>
      <c r="K39" s="5">
        <v>1609.6482000000003</v>
      </c>
      <c r="L39" s="5">
        <v>1482.3935000000001</v>
      </c>
      <c r="M39" s="5">
        <v>92.094253887277972</v>
      </c>
    </row>
    <row r="40" spans="1:13" x14ac:dyDescent="0.2">
      <c r="A40" s="8">
        <v>29</v>
      </c>
      <c r="B40" s="3" t="s">
        <v>73</v>
      </c>
      <c r="C40" s="3" t="s">
        <v>74</v>
      </c>
      <c r="D40" s="5">
        <v>402</v>
      </c>
      <c r="E40" s="5">
        <v>7123.42</v>
      </c>
      <c r="F40" s="5">
        <v>1768.8</v>
      </c>
      <c r="G40" s="5">
        <v>647.88</v>
      </c>
      <c r="H40" s="5">
        <v>897.44100000000003</v>
      </c>
      <c r="I40" s="5">
        <v>670.96</v>
      </c>
      <c r="J40" s="5">
        <v>226.48099999999999</v>
      </c>
      <c r="K40" s="5">
        <v>670.96</v>
      </c>
      <c r="L40" s="5">
        <v>568.09583259999999</v>
      </c>
      <c r="M40" s="5">
        <v>84.669105848336699</v>
      </c>
    </row>
    <row r="41" spans="1:13" x14ac:dyDescent="0.2">
      <c r="A41" s="8">
        <v>30</v>
      </c>
      <c r="B41" s="3" t="s">
        <v>40</v>
      </c>
      <c r="C41" s="3" t="s">
        <v>41</v>
      </c>
      <c r="D41" s="5">
        <v>291</v>
      </c>
      <c r="E41" s="5">
        <v>24055</v>
      </c>
      <c r="F41" s="5">
        <v>199.65</v>
      </c>
      <c r="G41" s="5">
        <v>449.64</v>
      </c>
      <c r="H41" s="5">
        <v>1417.115</v>
      </c>
      <c r="I41" s="5">
        <v>1267.3499999999999</v>
      </c>
      <c r="J41" s="5">
        <v>149.7650000000001</v>
      </c>
      <c r="K41" s="5">
        <v>1267.3499999999999</v>
      </c>
      <c r="L41" s="5">
        <v>957.85861999999997</v>
      </c>
      <c r="M41" s="5">
        <v>75.579644139345874</v>
      </c>
    </row>
    <row r="42" spans="1:13" x14ac:dyDescent="0.2">
      <c r="A42" s="8"/>
      <c r="B42" s="4" t="s">
        <v>42</v>
      </c>
      <c r="C42" s="4" t="s">
        <v>6</v>
      </c>
      <c r="D42" s="6">
        <f>SUM(D12:D41)</f>
        <v>26739</v>
      </c>
      <c r="E42" s="6">
        <v>1421131.7299999997</v>
      </c>
      <c r="F42" s="6">
        <v>51390.87000000001</v>
      </c>
      <c r="G42" s="6">
        <v>17706.75</v>
      </c>
      <c r="H42" s="6">
        <v>41675.058299999997</v>
      </c>
      <c r="I42" s="6">
        <f>SUM(I12:I41)</f>
        <v>30505.373799999994</v>
      </c>
      <c r="J42" s="6">
        <v>11189.754499999999</v>
      </c>
      <c r="K42" s="6">
        <f>SUM(K12:K41)</f>
        <v>30505.373799999994</v>
      </c>
      <c r="L42" s="6">
        <f>SUM(L12:L41)</f>
        <v>24751.991437200002</v>
      </c>
      <c r="M42" s="6">
        <v>80.659014969192825</v>
      </c>
    </row>
    <row r="43" spans="1:13" x14ac:dyDescent="0.2">
      <c r="A43" s="23" t="s">
        <v>68</v>
      </c>
      <c r="B43" s="24" t="s">
        <v>42</v>
      </c>
      <c r="C43" s="24" t="s">
        <v>6</v>
      </c>
      <c r="D43" s="24">
        <v>43168</v>
      </c>
      <c r="E43" s="24">
        <v>790482</v>
      </c>
      <c r="F43" s="24">
        <v>36904</v>
      </c>
      <c r="G43" s="24">
        <v>23805</v>
      </c>
      <c r="H43" s="24">
        <v>6125.94</v>
      </c>
      <c r="I43" s="24">
        <v>4488.51</v>
      </c>
      <c r="J43" s="24">
        <v>907.88</v>
      </c>
      <c r="K43" s="24">
        <v>4488.51</v>
      </c>
      <c r="L43" s="24">
        <v>4070.85</v>
      </c>
      <c r="M43" s="25">
        <v>90.7</v>
      </c>
    </row>
    <row r="44" spans="1:13" x14ac:dyDescent="0.2">
      <c r="A44" s="26" t="s">
        <v>95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8"/>
    </row>
    <row r="45" spans="1:13" x14ac:dyDescent="0.2">
      <c r="A45" s="26" t="s">
        <v>85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8"/>
    </row>
    <row r="46" spans="1:13" x14ac:dyDescent="0.2">
      <c r="A46" s="26" t="s">
        <v>96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8"/>
    </row>
    <row r="47" spans="1:13" x14ac:dyDescent="0.2">
      <c r="A47" s="26" t="s">
        <v>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8"/>
    </row>
  </sheetData>
  <mergeCells count="30">
    <mergeCell ref="A43:M43"/>
    <mergeCell ref="A44:M44"/>
    <mergeCell ref="A47:M47"/>
    <mergeCell ref="K8:K9"/>
    <mergeCell ref="L8:L9"/>
    <mergeCell ref="E10:G10"/>
    <mergeCell ref="D10:D11"/>
    <mergeCell ref="H10:H11"/>
    <mergeCell ref="I10:I11"/>
    <mergeCell ref="J10:J11"/>
    <mergeCell ref="A45:M45"/>
    <mergeCell ref="D8:D9"/>
    <mergeCell ref="M10:M11"/>
    <mergeCell ref="B8:C11"/>
    <mergeCell ref="L10:L11"/>
    <mergeCell ref="A46:M46"/>
    <mergeCell ref="A8:A11"/>
    <mergeCell ref="K10:K11"/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A6:M6"/>
    <mergeCell ref="A7:M7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2022-09-13T10:53:19Z</dcterms:modified>
</cp:coreProperties>
</file>