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X" sheetId="1" r:id="rId1"/>
  </sheets>
  <calcPr calcId="162913"/>
</workbook>
</file>

<file path=xl/calcChain.xml><?xml version="1.0" encoding="utf-8"?>
<calcChain xmlns="http://schemas.openxmlformats.org/spreadsheetml/2006/main">
  <c r="L42" i="1" l="1"/>
  <c r="K42" i="1"/>
  <c r="J42" i="1"/>
  <c r="I42" i="1"/>
  <c r="G42" i="1"/>
  <c r="E42" i="1"/>
  <c r="D42" i="1"/>
</calcChain>
</file>

<file path=xl/sharedStrings.xml><?xml version="1.0" encoding="utf-8"?>
<sst xmlns="http://schemas.openxmlformats.org/spreadsheetml/2006/main" count="99" uniqueCount="98">
  <si>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</si>
  <si>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</si>
  <si>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</si>
  <si>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</si>
  <si>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</si>
  <si>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</si>
  <si>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</si>
  <si>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</si>
  <si>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>Irrigation</t>
  </si>
  <si>
    <t>Bridges</t>
  </si>
  <si>
    <t>Roads</t>
  </si>
  <si>
    <t>आंध्र प्रदेश</t>
  </si>
  <si>
    <t>Andhra Pradesh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</si>
  <si>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</si>
  <si>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</si>
  <si>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</si>
  <si>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</si>
  <si>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</si>
  <si>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</si>
  <si>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</si>
  <si>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</si>
  <si>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</si>
  <si>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</si>
  <si>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</si>
  <si>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</si>
  <si>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</si>
  <si>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</si>
  <si>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</si>
  <si>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</si>
  <si>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</si>
  <si>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</si>
  <si>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</si>
  <si>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</si>
  <si>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</si>
  <si>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</si>
  <si>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</si>
  <si>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</si>
  <si>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</si>
  <si>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</si>
  <si>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</si>
  <si>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</si>
  <si>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</si>
  <si>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</si>
  <si>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</si>
  <si>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t>Odisha</t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</si>
  <si>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</si>
  <si>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</si>
  <si>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</si>
  <si>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</si>
  <si>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</si>
  <si>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</si>
  <si>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</si>
  <si>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</si>
  <si>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</si>
  <si>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</si>
  <si>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</si>
  <si>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</si>
  <si>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</si>
  <si>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</si>
  <si>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</si>
  <si>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</si>
  <si>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</si>
  <si>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</si>
  <si>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</si>
  <si>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</si>
  <si>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</si>
  <si>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</si>
  <si>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</si>
  <si>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</si>
  <si>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</si>
  <si>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</si>
  <si>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</si>
  <si>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</si>
  <si>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</si>
  <si>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</si>
  <si>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</si>
  <si>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</si>
  <si>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</si>
  <si>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>त्रिपुरा</t>
  </si>
  <si>
    <t>Tripura</t>
  </si>
  <si>
    <t>गोवा</t>
  </si>
  <si>
    <t>Goa</t>
  </si>
  <si>
    <t>पुड्डुचेरी</t>
  </si>
  <si>
    <t>Puducherry</t>
  </si>
  <si>
    <t>तेलंगणा</t>
  </si>
  <si>
    <t>Telangana</t>
  </si>
  <si>
    <t>TOTAL</t>
  </si>
  <si>
    <t>विवरण 5 वाय</t>
  </si>
  <si>
    <t>STATEMENT  5Y</t>
  </si>
  <si>
    <t xml:space="preserve">STATEWISE DETAILS OF PROJECTS SANCTIONED UNDER RURAL INFRASTRUCTURE DEVELOPMENT FUND (RIDF -XXV)  </t>
  </si>
  <si>
    <t>ग्रामीण आधारभूत संरचना विकास निधि (आरआईडीएफ XXV) के अंतर्गत मंजूर परियोजनाओं का राज्य-वार ब्यौरा - 31 मार्च 2022 को वितरण की स्थिति</t>
  </si>
  <si>
    <t>POSITION OF DISBURSEMENT AS ON 31 MARCH 2022: ONGOING</t>
  </si>
  <si>
    <t>लक्ष्य 
(31/03/22)</t>
  </si>
  <si>
    <t>(` करोड़)</t>
  </si>
  <si>
    <t>(` Crore)</t>
  </si>
  <si>
    <t xml:space="preserve">Disbursement </t>
  </si>
  <si>
    <t>+: प्रत्याशित</t>
  </si>
  <si>
    <t>Note: Potential for Irrigation in ha, rural bridges in mtrs, roads in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</si>
</sst>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1" fontId="1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view="pageBreakPreview" zoomScale="115" zoomScaleSheetLayoutView="115" workbookViewId="0">
      <selection sqref="A1:M1"/>
    </sheetView>
  </sheetViews>
  <sheetFormatPr defaultRowHeight="14.25" x14ac:dyDescent="0.2"/>
  <cols>
    <col min="1" max="1" width="9.140625" style="1"/>
    <col min="2" max="2" width="16.5703125" style="1" customWidth="1"/>
    <col min="3" max="3" width="19.85546875" style="1" customWidth="1"/>
    <col min="4" max="4" width="11" style="1" customWidth="1"/>
    <col min="5" max="5" width="12.85546875" style="1" bestFit="1" customWidth="1"/>
    <col min="6" max="6" width="10" style="1" bestFit="1" customWidth="1"/>
    <col min="7" max="7" width="8.28515625" style="1" bestFit="1" customWidth="1"/>
    <col min="8" max="8" width="9.140625" style="1" bestFit="1" customWidth="1"/>
    <col min="9" max="9" width="12.42578125" style="1" customWidth="1"/>
    <col min="10" max="10" width="16.85546875" style="1" bestFit="1" customWidth="1"/>
    <col min="11" max="11" width="12" style="1" customWidth="1"/>
    <col min="12" max="12" width="17.85546875" style="1" bestFit="1" customWidth="1"/>
    <col min="13" max="13" width="12.28515625" style="1" bestFit="1" customWidth="1"/>
    <col min="14" max="16384" width="9.140625" style="1"/>
  </cols>
  <sheetData>
    <row r="1" spans="1:13" x14ac:dyDescent="0.2">
      <c r="A1" s="29" t="s">
        <v>87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x14ac:dyDescent="0.2">
      <c r="A2" s="29" t="s">
        <v>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x14ac:dyDescent="0.2">
      <c r="A3" s="29" t="s">
        <v>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3" x14ac:dyDescent="0.2">
      <c r="A4" s="29" t="s">
        <v>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x14ac:dyDescent="0.2">
      <c r="A5" s="29" t="s">
        <v>91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x14ac:dyDescent="0.2">
      <c r="A6" s="32" t="s">
        <v>93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4"/>
    </row>
    <row r="7" spans="1:13" x14ac:dyDescent="0.2">
      <c r="A7" s="32" t="s">
        <v>94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s="2" customFormat="1" ht="15" customHeight="1" x14ac:dyDescent="0.2">
      <c r="A8" s="12" t="s">
        <v>56</v>
      </c>
      <c r="B8" s="19" t="s">
        <v>54</v>
      </c>
      <c r="C8" s="20"/>
      <c r="D8" s="12" t="s">
        <v>46</v>
      </c>
      <c r="E8" s="16" t="s">
        <v>0</v>
      </c>
      <c r="F8" s="17"/>
      <c r="G8" s="18"/>
      <c r="H8" s="12" t="s">
        <v>47</v>
      </c>
      <c r="I8" s="12" t="s">
        <v>48</v>
      </c>
      <c r="J8" s="12" t="s">
        <v>49</v>
      </c>
      <c r="K8" s="12" t="s">
        <v>92</v>
      </c>
      <c r="L8" s="14" t="s">
        <v>1</v>
      </c>
      <c r="M8" s="14" t="s">
        <v>50</v>
      </c>
    </row>
    <row r="9" spans="1:13" s="2" customFormat="1" x14ac:dyDescent="0.2">
      <c r="A9" s="25"/>
      <c r="B9" s="21"/>
      <c r="C9" s="22"/>
      <c r="D9" s="13"/>
      <c r="E9" s="4" t="s">
        <v>2</v>
      </c>
      <c r="F9" s="4" t="s">
        <v>3</v>
      </c>
      <c r="G9" s="4" t="s">
        <v>4</v>
      </c>
      <c r="H9" s="13"/>
      <c r="I9" s="13"/>
      <c r="J9" s="13"/>
      <c r="K9" s="13"/>
      <c r="L9" s="15"/>
      <c r="M9" s="15"/>
    </row>
    <row r="10" spans="1:13" s="2" customFormat="1" ht="15" customHeight="1" x14ac:dyDescent="0.2">
      <c r="A10" s="25"/>
      <c r="B10" s="21"/>
      <c r="C10" s="22"/>
      <c r="D10" s="12" t="s">
        <v>45</v>
      </c>
      <c r="E10" s="16" t="s">
        <v>5</v>
      </c>
      <c r="F10" s="17"/>
      <c r="G10" s="18"/>
      <c r="H10" s="12" t="s">
        <v>51</v>
      </c>
      <c r="I10" s="12" t="s">
        <v>52</v>
      </c>
      <c r="J10" s="12" t="s">
        <v>53</v>
      </c>
      <c r="K10" s="14" t="s">
        <v>7</v>
      </c>
      <c r="L10" s="12" t="s">
        <v>95</v>
      </c>
      <c r="M10" s="12" t="s">
        <v>55</v>
      </c>
    </row>
    <row r="11" spans="1:13" s="2" customFormat="1" ht="27.75" customHeight="1" x14ac:dyDescent="0.2">
      <c r="A11" s="13"/>
      <c r="B11" s="23"/>
      <c r="C11" s="24"/>
      <c r="D11" s="13"/>
      <c r="E11" s="4" t="s">
        <v>8</v>
      </c>
      <c r="F11" s="4" t="s">
        <v>9</v>
      </c>
      <c r="G11" s="4" t="s">
        <v>10</v>
      </c>
      <c r="H11" s="13"/>
      <c r="I11" s="13"/>
      <c r="J11" s="13"/>
      <c r="K11" s="15"/>
      <c r="L11" s="13"/>
      <c r="M11" s="13"/>
    </row>
    <row r="12" spans="1:13" x14ac:dyDescent="0.2">
      <c r="A12" s="8">
        <v>1</v>
      </c>
      <c r="B12" s="7" t="s">
        <v>11</v>
      </c>
      <c r="C12" s="7" t="s">
        <v>12</v>
      </c>
      <c r="D12" s="5">
        <v>870</v>
      </c>
      <c r="E12" s="5">
        <v>0</v>
      </c>
      <c r="F12" s="5">
        <v>0</v>
      </c>
      <c r="G12" s="5">
        <v>0</v>
      </c>
      <c r="H12" s="5">
        <v>1457.5392999999999</v>
      </c>
      <c r="I12" s="5">
        <v>1199.17</v>
      </c>
      <c r="J12" s="5">
        <v>258.36930000000007</v>
      </c>
      <c r="K12" s="5">
        <v>1199.1699999999998</v>
      </c>
      <c r="L12" s="5">
        <v>948.48023320000016</v>
      </c>
      <c r="M12" s="5">
        <v>79.094726619245009</v>
      </c>
    </row>
    <row r="13" spans="1:13" x14ac:dyDescent="0.2">
      <c r="A13" s="8">
        <v>2</v>
      </c>
      <c r="B13" s="3" t="s">
        <v>57</v>
      </c>
      <c r="C13" s="3" t="s">
        <v>70</v>
      </c>
      <c r="D13" s="5">
        <v>22</v>
      </c>
      <c r="E13" s="5">
        <v>0</v>
      </c>
      <c r="F13" s="5">
        <v>0</v>
      </c>
      <c r="G13" s="5">
        <v>233.82999999999998</v>
      </c>
      <c r="H13" s="5">
        <v>339.9</v>
      </c>
      <c r="I13" s="5">
        <v>304.71999999999997</v>
      </c>
      <c r="J13" s="5">
        <v>35.180000000000007</v>
      </c>
      <c r="K13" s="5">
        <v>304.71999999999997</v>
      </c>
      <c r="L13" s="5">
        <v>126.28211999999999</v>
      </c>
      <c r="M13" s="5">
        <v>41.442018902599109</v>
      </c>
    </row>
    <row r="14" spans="1:13" x14ac:dyDescent="0.2">
      <c r="A14" s="8">
        <v>3</v>
      </c>
      <c r="B14" s="3" t="s">
        <v>13</v>
      </c>
      <c r="C14" s="3" t="s">
        <v>14</v>
      </c>
      <c r="D14" s="5">
        <v>488</v>
      </c>
      <c r="E14" s="5">
        <v>2371</v>
      </c>
      <c r="F14" s="5">
        <v>6095.37</v>
      </c>
      <c r="G14" s="5">
        <v>462.84000000000003</v>
      </c>
      <c r="H14" s="5">
        <v>1111.8858</v>
      </c>
      <c r="I14" s="5">
        <v>1009.86</v>
      </c>
      <c r="J14" s="5">
        <v>102.0258</v>
      </c>
      <c r="K14" s="5">
        <v>1009.86</v>
      </c>
      <c r="L14" s="5">
        <v>761.49479499999995</v>
      </c>
      <c r="M14" s="5">
        <v>75.40597657100983</v>
      </c>
    </row>
    <row r="15" spans="1:13" x14ac:dyDescent="0.2">
      <c r="A15" s="8">
        <v>4</v>
      </c>
      <c r="B15" s="3" t="s">
        <v>71</v>
      </c>
      <c r="C15" s="3" t="s">
        <v>72</v>
      </c>
      <c r="D15" s="5">
        <v>1006</v>
      </c>
      <c r="E15" s="5">
        <v>114437</v>
      </c>
      <c r="F15" s="5">
        <v>0</v>
      </c>
      <c r="G15" s="5">
        <v>455.03</v>
      </c>
      <c r="H15" s="5">
        <v>1777.8408999999999</v>
      </c>
      <c r="I15" s="5">
        <v>1643.1000000000001</v>
      </c>
      <c r="J15" s="5">
        <v>134.74089999999978</v>
      </c>
      <c r="K15" s="5">
        <v>1643.1000000000001</v>
      </c>
      <c r="L15" s="5">
        <v>1145.3153047140001</v>
      </c>
      <c r="M15" s="5">
        <v>69.704540485302175</v>
      </c>
    </row>
    <row r="16" spans="1:13" x14ac:dyDescent="0.2">
      <c r="A16" s="8">
        <v>5</v>
      </c>
      <c r="B16" s="3" t="s">
        <v>15</v>
      </c>
      <c r="C16" s="3" t="s">
        <v>16</v>
      </c>
      <c r="D16" s="5">
        <v>872</v>
      </c>
      <c r="E16" s="5">
        <v>90194</v>
      </c>
      <c r="F16" s="5">
        <v>3429.62</v>
      </c>
      <c r="G16" s="5">
        <v>397.12</v>
      </c>
      <c r="H16" s="5">
        <v>1430.2086999999999</v>
      </c>
      <c r="I16" s="5">
        <v>1038.8100000000002</v>
      </c>
      <c r="J16" s="5">
        <v>391.39869999999996</v>
      </c>
      <c r="K16" s="5">
        <v>1038.81</v>
      </c>
      <c r="L16" s="5">
        <v>827.09220000000005</v>
      </c>
      <c r="M16" s="5">
        <v>79.619198891038792</v>
      </c>
    </row>
    <row r="17" spans="1:13" x14ac:dyDescent="0.2">
      <c r="A17" s="8">
        <v>6</v>
      </c>
      <c r="B17" s="3" t="s">
        <v>80</v>
      </c>
      <c r="C17" s="3" t="s">
        <v>81</v>
      </c>
      <c r="D17" s="5">
        <v>1</v>
      </c>
      <c r="E17" s="5">
        <v>0</v>
      </c>
      <c r="F17" s="5">
        <v>0</v>
      </c>
      <c r="G17" s="5">
        <v>1.1000000000000001</v>
      </c>
      <c r="H17" s="5">
        <v>117.6782</v>
      </c>
      <c r="I17" s="5">
        <v>88.57</v>
      </c>
      <c r="J17" s="5">
        <v>29.108200000000011</v>
      </c>
      <c r="K17" s="5">
        <v>88.57</v>
      </c>
      <c r="L17" s="5">
        <v>81.339730000000003</v>
      </c>
      <c r="M17" s="5">
        <v>91.836660268714027</v>
      </c>
    </row>
    <row r="18" spans="1:13" x14ac:dyDescent="0.2">
      <c r="A18" s="8">
        <v>7</v>
      </c>
      <c r="B18" s="3" t="s">
        <v>17</v>
      </c>
      <c r="C18" s="3" t="s">
        <v>18</v>
      </c>
      <c r="D18" s="5">
        <v>4358</v>
      </c>
      <c r="E18" s="5">
        <v>102676</v>
      </c>
      <c r="F18" s="5">
        <v>0</v>
      </c>
      <c r="G18" s="5">
        <v>0</v>
      </c>
      <c r="H18" s="5">
        <v>2684.2634999999996</v>
      </c>
      <c r="I18" s="5">
        <v>2678.6000000000004</v>
      </c>
      <c r="J18" s="5">
        <v>5.663499999999658</v>
      </c>
      <c r="K18" s="5">
        <v>2678.6</v>
      </c>
      <c r="L18" s="5">
        <v>1968.9160899999999</v>
      </c>
      <c r="M18" s="5">
        <v>73.505416635555889</v>
      </c>
    </row>
    <row r="19" spans="1:13" x14ac:dyDescent="0.2">
      <c r="A19" s="8">
        <v>8</v>
      </c>
      <c r="B19" s="3" t="s">
        <v>19</v>
      </c>
      <c r="C19" s="3" t="s">
        <v>20</v>
      </c>
      <c r="D19" s="5">
        <v>55</v>
      </c>
      <c r="E19" s="5">
        <v>119253</v>
      </c>
      <c r="F19" s="5">
        <v>576</v>
      </c>
      <c r="G19" s="5">
        <v>276.04000000000002</v>
      </c>
      <c r="H19" s="5">
        <v>1488.5198</v>
      </c>
      <c r="I19" s="5">
        <v>1295.21</v>
      </c>
      <c r="J19" s="5">
        <v>193.30980000000022</v>
      </c>
      <c r="K19" s="5">
        <v>1295.2099999999998</v>
      </c>
      <c r="L19" s="5">
        <v>679.97230000000002</v>
      </c>
      <c r="M19" s="5">
        <v>52.499000162135879</v>
      </c>
    </row>
    <row r="20" spans="1:13" x14ac:dyDescent="0.2">
      <c r="A20" s="8">
        <v>9</v>
      </c>
      <c r="B20" s="3" t="s">
        <v>21</v>
      </c>
      <c r="C20" s="3" t="s">
        <v>22</v>
      </c>
      <c r="D20" s="5">
        <v>441</v>
      </c>
      <c r="E20" s="5">
        <v>1929.52</v>
      </c>
      <c r="F20" s="5">
        <v>1105.3400000000001</v>
      </c>
      <c r="G20" s="5">
        <v>784.61</v>
      </c>
      <c r="H20" s="5">
        <v>862.85290000000009</v>
      </c>
      <c r="I20" s="5">
        <v>752.47</v>
      </c>
      <c r="J20" s="5">
        <v>110.38290000000006</v>
      </c>
      <c r="K20" s="5">
        <v>752.47</v>
      </c>
      <c r="L20" s="5">
        <v>499.86914481299993</v>
      </c>
      <c r="M20" s="5">
        <v>66.430441720334358</v>
      </c>
    </row>
    <row r="21" spans="1:13" x14ac:dyDescent="0.2">
      <c r="A21" s="8">
        <v>10</v>
      </c>
      <c r="B21" s="3" t="s">
        <v>58</v>
      </c>
      <c r="C21" s="3" t="s">
        <v>23</v>
      </c>
      <c r="D21" s="5">
        <v>139</v>
      </c>
      <c r="E21" s="5">
        <v>3957</v>
      </c>
      <c r="F21" s="5">
        <v>118</v>
      </c>
      <c r="G21" s="5">
        <v>167.44</v>
      </c>
      <c r="H21" s="5">
        <v>516.81179999999995</v>
      </c>
      <c r="I21" s="5">
        <v>462.63000000000005</v>
      </c>
      <c r="J21" s="5">
        <v>54.181799999999953</v>
      </c>
      <c r="K21" s="5">
        <v>462.63</v>
      </c>
      <c r="L21" s="5">
        <v>170.27214999999998</v>
      </c>
      <c r="M21" s="5">
        <v>36.805254739208436</v>
      </c>
    </row>
    <row r="22" spans="1:13" x14ac:dyDescent="0.2">
      <c r="A22" s="8">
        <v>11</v>
      </c>
      <c r="B22" s="3" t="s">
        <v>76</v>
      </c>
      <c r="C22" s="3" t="s">
        <v>77</v>
      </c>
      <c r="D22" s="5">
        <v>220</v>
      </c>
      <c r="E22" s="5">
        <v>0</v>
      </c>
      <c r="F22" s="5">
        <v>0</v>
      </c>
      <c r="G22" s="5">
        <v>861.02</v>
      </c>
      <c r="H22" s="5">
        <v>2411.3456000000001</v>
      </c>
      <c r="I22" s="5">
        <v>1868.47</v>
      </c>
      <c r="J22" s="5">
        <v>542.87560000000008</v>
      </c>
      <c r="K22" s="5">
        <v>1868.47</v>
      </c>
      <c r="L22" s="5">
        <v>1305.98866</v>
      </c>
      <c r="M22" s="5">
        <v>69.896153537386198</v>
      </c>
    </row>
    <row r="23" spans="1:13" x14ac:dyDescent="0.2">
      <c r="A23" s="8">
        <v>12</v>
      </c>
      <c r="B23" s="3" t="s">
        <v>24</v>
      </c>
      <c r="C23" s="3" t="s">
        <v>25</v>
      </c>
      <c r="D23" s="5">
        <v>4409</v>
      </c>
      <c r="E23" s="5">
        <v>11449.09</v>
      </c>
      <c r="F23" s="5">
        <v>0</v>
      </c>
      <c r="G23" s="5">
        <v>0</v>
      </c>
      <c r="H23" s="5">
        <v>1315.5429999999999</v>
      </c>
      <c r="I23" s="5">
        <v>836.68999999999994</v>
      </c>
      <c r="J23" s="5">
        <v>478.85299999999995</v>
      </c>
      <c r="K23" s="5">
        <v>836.68999999999994</v>
      </c>
      <c r="L23" s="5">
        <v>685.85165000000006</v>
      </c>
      <c r="M23" s="5">
        <v>81.972014724688975</v>
      </c>
    </row>
    <row r="24" spans="1:13" x14ac:dyDescent="0.2">
      <c r="A24" s="8">
        <v>13</v>
      </c>
      <c r="B24" s="3" t="s">
        <v>26</v>
      </c>
      <c r="C24" s="3" t="s">
        <v>27</v>
      </c>
      <c r="D24" s="5">
        <v>91</v>
      </c>
      <c r="E24" s="5">
        <v>4519</v>
      </c>
      <c r="F24" s="5">
        <v>0</v>
      </c>
      <c r="G24" s="5">
        <v>133.97999999999999</v>
      </c>
      <c r="H24" s="5">
        <v>625.63710000000003</v>
      </c>
      <c r="I24" s="5">
        <v>549.84</v>
      </c>
      <c r="J24" s="5">
        <v>75.797100000000114</v>
      </c>
      <c r="K24" s="5">
        <v>549.83999999999992</v>
      </c>
      <c r="L24" s="5">
        <v>240.8775</v>
      </c>
      <c r="M24" s="5">
        <v>43.808653426451336</v>
      </c>
    </row>
    <row r="25" spans="1:13" x14ac:dyDescent="0.2">
      <c r="A25" s="8">
        <v>14</v>
      </c>
      <c r="B25" s="3" t="s">
        <v>28</v>
      </c>
      <c r="C25" s="3" t="s">
        <v>29</v>
      </c>
      <c r="D25" s="5">
        <v>135</v>
      </c>
      <c r="E25" s="5">
        <v>231433</v>
      </c>
      <c r="F25" s="5">
        <v>0</v>
      </c>
      <c r="G25" s="5">
        <v>487.27</v>
      </c>
      <c r="H25" s="5">
        <v>3346.3903000000005</v>
      </c>
      <c r="I25" s="5">
        <v>2464.4999999999995</v>
      </c>
      <c r="J25" s="5">
        <v>881.89030000000048</v>
      </c>
      <c r="K25" s="5">
        <v>2464.5</v>
      </c>
      <c r="L25" s="5">
        <v>1947.3761200000001</v>
      </c>
      <c r="M25" s="5">
        <v>79.017087441671734</v>
      </c>
    </row>
    <row r="26" spans="1:13" x14ac:dyDescent="0.2">
      <c r="A26" s="8">
        <v>15</v>
      </c>
      <c r="B26" s="3" t="s">
        <v>30</v>
      </c>
      <c r="C26" s="3" t="s">
        <v>31</v>
      </c>
      <c r="D26" s="5">
        <v>315</v>
      </c>
      <c r="E26" s="5">
        <v>50879</v>
      </c>
      <c r="F26" s="5">
        <v>8190.19</v>
      </c>
      <c r="G26" s="5">
        <v>77.94</v>
      </c>
      <c r="H26" s="5">
        <v>3026.0630999999998</v>
      </c>
      <c r="I26" s="5">
        <v>2083.0100000000002</v>
      </c>
      <c r="J26" s="5">
        <v>943.05310000000009</v>
      </c>
      <c r="K26" s="5">
        <v>2083.0099999999998</v>
      </c>
      <c r="L26" s="5">
        <v>1198.8247999</v>
      </c>
      <c r="M26" s="5">
        <v>57.552522546699258</v>
      </c>
    </row>
    <row r="27" spans="1:13" x14ac:dyDescent="0.2">
      <c r="A27" s="8">
        <v>16</v>
      </c>
      <c r="B27" s="3" t="s">
        <v>59</v>
      </c>
      <c r="C27" s="3" t="s">
        <v>60</v>
      </c>
      <c r="D27" s="5">
        <v>1</v>
      </c>
      <c r="E27" s="5">
        <v>12600</v>
      </c>
      <c r="F27" s="5">
        <v>0</v>
      </c>
      <c r="G27" s="5">
        <v>0</v>
      </c>
      <c r="H27" s="5">
        <v>139.09829999999999</v>
      </c>
      <c r="I27" s="5">
        <v>69.38</v>
      </c>
      <c r="J27" s="5">
        <v>69.718299999999999</v>
      </c>
      <c r="K27" s="5">
        <v>69.38</v>
      </c>
      <c r="L27" s="5">
        <v>35.81</v>
      </c>
      <c r="M27" s="5">
        <v>51.614298068607681</v>
      </c>
    </row>
    <row r="28" spans="1:13" x14ac:dyDescent="0.2">
      <c r="A28" s="8">
        <v>17</v>
      </c>
      <c r="B28" s="3" t="s">
        <v>61</v>
      </c>
      <c r="C28" s="3" t="s">
        <v>62</v>
      </c>
      <c r="D28" s="5">
        <v>147</v>
      </c>
      <c r="E28" s="5">
        <v>1850.54</v>
      </c>
      <c r="F28" s="5">
        <v>0</v>
      </c>
      <c r="G28" s="5">
        <v>88.96</v>
      </c>
      <c r="H28" s="5">
        <v>228.25350000000006</v>
      </c>
      <c r="I28" s="5">
        <v>204.75</v>
      </c>
      <c r="J28" s="5">
        <v>23.503500000000059</v>
      </c>
      <c r="K28" s="5">
        <v>204.75</v>
      </c>
      <c r="L28" s="5">
        <v>121.72472</v>
      </c>
      <c r="M28" s="5">
        <v>59.450412698412705</v>
      </c>
    </row>
    <row r="29" spans="1:13" x14ac:dyDescent="0.2">
      <c r="A29" s="8">
        <v>18</v>
      </c>
      <c r="B29" s="3" t="s">
        <v>63</v>
      </c>
      <c r="C29" s="3" t="s">
        <v>64</v>
      </c>
      <c r="D29" s="5">
        <v>125</v>
      </c>
      <c r="E29" s="5">
        <v>0</v>
      </c>
      <c r="F29" s="5">
        <v>0</v>
      </c>
      <c r="G29" s="5">
        <v>20.100000000000001</v>
      </c>
      <c r="H29" s="5">
        <v>170.51520000000005</v>
      </c>
      <c r="I29" s="5">
        <v>94.27</v>
      </c>
      <c r="J29" s="5">
        <v>76.245200000000054</v>
      </c>
      <c r="K29" s="5">
        <v>94.27</v>
      </c>
      <c r="L29" s="5">
        <v>60.962830000000004</v>
      </c>
      <c r="M29" s="5">
        <v>64.668325023867624</v>
      </c>
    </row>
    <row r="30" spans="1:13" x14ac:dyDescent="0.2">
      <c r="A30" s="8">
        <v>19</v>
      </c>
      <c r="B30" s="3" t="s">
        <v>65</v>
      </c>
      <c r="C30" s="3" t="s">
        <v>66</v>
      </c>
      <c r="D30" s="5">
        <v>66</v>
      </c>
      <c r="E30" s="5">
        <v>352</v>
      </c>
      <c r="F30" s="5">
        <v>0</v>
      </c>
      <c r="G30" s="5">
        <v>44.67</v>
      </c>
      <c r="H30" s="5">
        <v>22.830200000000001</v>
      </c>
      <c r="I30" s="5">
        <v>21.189999999999998</v>
      </c>
      <c r="J30" s="5">
        <v>1.6402000000000037</v>
      </c>
      <c r="K30" s="5">
        <v>21.189999999999998</v>
      </c>
      <c r="L30" s="5">
        <v>19.450990000000001</v>
      </c>
      <c r="M30" s="5">
        <v>91.79325153374235</v>
      </c>
    </row>
    <row r="31" spans="1:13" x14ac:dyDescent="0.2">
      <c r="A31" s="8">
        <v>20</v>
      </c>
      <c r="B31" s="3" t="s">
        <v>32</v>
      </c>
      <c r="C31" s="3" t="s">
        <v>44</v>
      </c>
      <c r="D31" s="5">
        <v>1938</v>
      </c>
      <c r="E31" s="5">
        <v>53380</v>
      </c>
      <c r="F31" s="5">
        <v>1924.62</v>
      </c>
      <c r="G31" s="5">
        <v>1057.1099999999999</v>
      </c>
      <c r="H31" s="5">
        <v>3196.6489000000001</v>
      </c>
      <c r="I31" s="5">
        <v>2573.8599999999997</v>
      </c>
      <c r="J31" s="5">
        <v>622.78890000000047</v>
      </c>
      <c r="K31" s="5">
        <v>2573.8599999999997</v>
      </c>
      <c r="L31" s="5">
        <v>2075.0735999999997</v>
      </c>
      <c r="M31" s="5">
        <v>80.621074961342103</v>
      </c>
    </row>
    <row r="32" spans="1:13" x14ac:dyDescent="0.2">
      <c r="A32" s="8">
        <v>21</v>
      </c>
      <c r="B32" s="3" t="s">
        <v>82</v>
      </c>
      <c r="C32" s="3" t="s">
        <v>83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8.7968320000000002</v>
      </c>
      <c r="M32" s="5">
        <v>0</v>
      </c>
    </row>
    <row r="33" spans="1:13" x14ac:dyDescent="0.2">
      <c r="A33" s="8">
        <v>22</v>
      </c>
      <c r="B33" s="3" t="s">
        <v>33</v>
      </c>
      <c r="C33" s="3" t="s">
        <v>34</v>
      </c>
      <c r="D33" s="5">
        <v>223</v>
      </c>
      <c r="E33" s="5">
        <v>59019</v>
      </c>
      <c r="F33" s="5">
        <v>346.2</v>
      </c>
      <c r="G33" s="5">
        <v>317.94</v>
      </c>
      <c r="H33" s="5">
        <v>1187.8239000000001</v>
      </c>
      <c r="I33" s="5">
        <v>594.43000000000006</v>
      </c>
      <c r="J33" s="5">
        <v>593.39390000000003</v>
      </c>
      <c r="K33" s="5">
        <v>594.43000000000006</v>
      </c>
      <c r="L33" s="5">
        <v>499.90303999999998</v>
      </c>
      <c r="M33" s="5">
        <v>84.097882004609446</v>
      </c>
    </row>
    <row r="34" spans="1:13" x14ac:dyDescent="0.2">
      <c r="A34" s="8">
        <v>23</v>
      </c>
      <c r="B34" s="3" t="s">
        <v>35</v>
      </c>
      <c r="C34" s="3" t="s">
        <v>36</v>
      </c>
      <c r="D34" s="5">
        <v>1695</v>
      </c>
      <c r="E34" s="5">
        <v>149893.19</v>
      </c>
      <c r="F34" s="5">
        <v>0</v>
      </c>
      <c r="G34" s="5">
        <v>2326.54</v>
      </c>
      <c r="H34" s="5">
        <v>2697.3751000000002</v>
      </c>
      <c r="I34" s="5">
        <v>1556.32</v>
      </c>
      <c r="J34" s="5">
        <v>1141.0551000000003</v>
      </c>
      <c r="K34" s="5">
        <v>1556.32</v>
      </c>
      <c r="L34" s="5">
        <v>1273.6385</v>
      </c>
      <c r="M34" s="5">
        <v>81.836543898427067</v>
      </c>
    </row>
    <row r="35" spans="1:13" x14ac:dyDescent="0.2">
      <c r="A35" s="8">
        <v>24</v>
      </c>
      <c r="B35" s="3" t="s">
        <v>67</v>
      </c>
      <c r="C35" s="3" t="s">
        <v>68</v>
      </c>
      <c r="D35" s="5">
        <v>1</v>
      </c>
      <c r="E35" s="5">
        <v>0</v>
      </c>
      <c r="F35" s="5">
        <v>0</v>
      </c>
      <c r="G35" s="5">
        <v>5.67</v>
      </c>
      <c r="H35" s="5">
        <v>38.46</v>
      </c>
      <c r="I35" s="5">
        <v>34.61</v>
      </c>
      <c r="J35" s="5">
        <v>3.8500000000000014</v>
      </c>
      <c r="K35" s="5">
        <v>34.61</v>
      </c>
      <c r="L35" s="5">
        <v>34.613999999999997</v>
      </c>
      <c r="M35" s="5">
        <v>100.01155735336607</v>
      </c>
    </row>
    <row r="36" spans="1:13" x14ac:dyDescent="0.2">
      <c r="A36" s="8">
        <v>25</v>
      </c>
      <c r="B36" s="3" t="s">
        <v>37</v>
      </c>
      <c r="C36" s="3" t="s">
        <v>73</v>
      </c>
      <c r="D36" s="5">
        <v>1183</v>
      </c>
      <c r="E36" s="5">
        <v>10890</v>
      </c>
      <c r="F36" s="5">
        <v>5061.82</v>
      </c>
      <c r="G36" s="5">
        <v>1104.0899999999999</v>
      </c>
      <c r="H36" s="5">
        <v>2566.9113000000002</v>
      </c>
      <c r="I36" s="5">
        <v>2243.4000000000005</v>
      </c>
      <c r="J36" s="5">
        <v>323.51130000000012</v>
      </c>
      <c r="K36" s="5">
        <v>2243.4</v>
      </c>
      <c r="L36" s="5">
        <v>1701.9366607000002</v>
      </c>
      <c r="M36" s="5">
        <v>75.8641642462334</v>
      </c>
    </row>
    <row r="37" spans="1:13" x14ac:dyDescent="0.2">
      <c r="A37" s="8">
        <v>26</v>
      </c>
      <c r="B37" s="3" t="s">
        <v>84</v>
      </c>
      <c r="C37" s="3" t="s">
        <v>85</v>
      </c>
      <c r="D37" s="5">
        <v>125</v>
      </c>
      <c r="E37" s="5">
        <v>2517.09</v>
      </c>
      <c r="F37" s="5">
        <v>0</v>
      </c>
      <c r="G37" s="5">
        <v>0</v>
      </c>
      <c r="H37" s="5">
        <v>2324.8831</v>
      </c>
      <c r="I37" s="5">
        <v>1049.5325</v>
      </c>
      <c r="J37" s="5">
        <v>1275.3506000000002</v>
      </c>
      <c r="K37" s="5">
        <v>1049.5324999999998</v>
      </c>
      <c r="L37" s="5">
        <v>572.69149000000004</v>
      </c>
      <c r="M37" s="5">
        <v>54.566341680700702</v>
      </c>
    </row>
    <row r="38" spans="1:13" x14ac:dyDescent="0.2">
      <c r="A38" s="8">
        <v>27</v>
      </c>
      <c r="B38" s="3" t="s">
        <v>78</v>
      </c>
      <c r="C38" s="3" t="s">
        <v>79</v>
      </c>
      <c r="D38" s="5">
        <v>98</v>
      </c>
      <c r="E38" s="5">
        <v>1608</v>
      </c>
      <c r="F38" s="5">
        <v>0</v>
      </c>
      <c r="G38" s="5">
        <v>219.14</v>
      </c>
      <c r="H38" s="5">
        <v>369.10070000000002</v>
      </c>
      <c r="I38" s="5">
        <v>221.92</v>
      </c>
      <c r="J38" s="5">
        <v>147.1807</v>
      </c>
      <c r="K38" s="5">
        <v>221.92000000000002</v>
      </c>
      <c r="L38" s="5">
        <v>173.47363000000001</v>
      </c>
      <c r="M38" s="5">
        <v>78.169443943763511</v>
      </c>
    </row>
    <row r="39" spans="1:13" x14ac:dyDescent="0.2">
      <c r="A39" s="8">
        <v>28</v>
      </c>
      <c r="B39" s="3" t="s">
        <v>38</v>
      </c>
      <c r="C39" s="3" t="s">
        <v>39</v>
      </c>
      <c r="D39" s="5">
        <v>465</v>
      </c>
      <c r="E39" s="5">
        <v>1513</v>
      </c>
      <c r="F39" s="5">
        <v>6554.32</v>
      </c>
      <c r="G39" s="5">
        <v>2063.4299999999998</v>
      </c>
      <c r="H39" s="5">
        <v>1691.7444000000003</v>
      </c>
      <c r="I39" s="5">
        <v>1602.1199999999997</v>
      </c>
      <c r="J39" s="5">
        <v>89.624400000000151</v>
      </c>
      <c r="K39" s="5">
        <v>1602.1200000000001</v>
      </c>
      <c r="L39" s="5">
        <v>1243.5210999999999</v>
      </c>
      <c r="M39" s="5">
        <v>77.617225925648498</v>
      </c>
    </row>
    <row r="40" spans="1:13" x14ac:dyDescent="0.2">
      <c r="A40" s="8">
        <v>29</v>
      </c>
      <c r="B40" s="3" t="s">
        <v>74</v>
      </c>
      <c r="C40" s="3" t="s">
        <v>75</v>
      </c>
      <c r="D40" s="5">
        <v>217</v>
      </c>
      <c r="E40" s="5">
        <v>11944.34</v>
      </c>
      <c r="F40" s="5">
        <v>159.19999999999999</v>
      </c>
      <c r="G40" s="5">
        <v>309.27</v>
      </c>
      <c r="H40" s="5">
        <v>650.36529999999993</v>
      </c>
      <c r="I40" s="5">
        <v>561.34</v>
      </c>
      <c r="J40" s="5">
        <v>89.025299999999902</v>
      </c>
      <c r="K40" s="5">
        <v>561.34</v>
      </c>
      <c r="L40" s="5">
        <v>425.02161180000002</v>
      </c>
      <c r="M40" s="5">
        <v>75.715539922328716</v>
      </c>
    </row>
    <row r="41" spans="1:13" x14ac:dyDescent="0.2">
      <c r="A41" s="8">
        <v>30</v>
      </c>
      <c r="B41" s="3" t="s">
        <v>40</v>
      </c>
      <c r="C41" s="3" t="s">
        <v>41</v>
      </c>
      <c r="D41" s="5">
        <v>3724</v>
      </c>
      <c r="E41" s="5">
        <v>13126</v>
      </c>
      <c r="F41" s="5">
        <v>121.6</v>
      </c>
      <c r="G41" s="5">
        <v>487.05</v>
      </c>
      <c r="H41" s="5">
        <v>1446.5526000000004</v>
      </c>
      <c r="I41" s="5">
        <v>1233.8700000000001</v>
      </c>
      <c r="J41" s="5">
        <v>212.68260000000055</v>
      </c>
      <c r="K41" s="5">
        <v>1233.8699999999999</v>
      </c>
      <c r="L41" s="5">
        <v>918.72568000000001</v>
      </c>
      <c r="M41" s="5">
        <v>74.458871680160797</v>
      </c>
    </row>
    <row r="42" spans="1:13" x14ac:dyDescent="0.2">
      <c r="A42" s="8"/>
      <c r="B42" s="4" t="s">
        <v>42</v>
      </c>
      <c r="C42" s="4" t="s">
        <v>86</v>
      </c>
      <c r="D42" s="6">
        <f>SUM(D12:D41)</f>
        <v>23430</v>
      </c>
      <c r="E42" s="6">
        <f>SUM(E12:E41)</f>
        <v>1051790.77</v>
      </c>
      <c r="F42" s="6">
        <v>33682.279999999992</v>
      </c>
      <c r="G42" s="6">
        <f>SUM(G13:G41)</f>
        <v>12382.19</v>
      </c>
      <c r="H42" s="6">
        <v>39243.04250000001</v>
      </c>
      <c r="I42" s="6">
        <f>SUM(I12:I41)</f>
        <v>30336.642500000002</v>
      </c>
      <c r="J42" s="6">
        <f>SUM(J12:J41)</f>
        <v>8906.4000000000033</v>
      </c>
      <c r="K42" s="6">
        <f>SUM(K12:K41)</f>
        <v>30336.642499999998</v>
      </c>
      <c r="L42" s="6">
        <f>SUM(L12:L41)</f>
        <v>21753.297482127004</v>
      </c>
      <c r="M42" s="6">
        <v>71.706344834063302</v>
      </c>
    </row>
    <row r="43" spans="1:13" x14ac:dyDescent="0.2">
      <c r="A43" s="26" t="s">
        <v>69</v>
      </c>
      <c r="B43" s="27" t="s">
        <v>42</v>
      </c>
      <c r="C43" s="27" t="s">
        <v>6</v>
      </c>
      <c r="D43" s="27">
        <v>43168</v>
      </c>
      <c r="E43" s="27">
        <v>790482</v>
      </c>
      <c r="F43" s="27">
        <v>36904</v>
      </c>
      <c r="G43" s="27">
        <v>23805</v>
      </c>
      <c r="H43" s="27">
        <v>6125.94</v>
      </c>
      <c r="I43" s="27">
        <v>4488.51</v>
      </c>
      <c r="J43" s="27">
        <v>907.88</v>
      </c>
      <c r="K43" s="27">
        <v>4488.51</v>
      </c>
      <c r="L43" s="27">
        <v>4070.85</v>
      </c>
      <c r="M43" s="28">
        <v>90.7</v>
      </c>
    </row>
    <row r="44" spans="1:13" x14ac:dyDescent="0.2">
      <c r="A44" s="9" t="s">
        <v>96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1"/>
    </row>
    <row r="45" spans="1:13" x14ac:dyDescent="0.2">
      <c r="A45" s="9" t="s">
        <v>97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1"/>
    </row>
    <row r="46" spans="1:13" x14ac:dyDescent="0.2">
      <c r="A46" s="9" t="s">
        <v>43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</row>
  </sheetData>
  <mergeCells count="29">
    <mergeCell ref="A43:M43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A6:M6"/>
    <mergeCell ref="A7:M7"/>
    <mergeCell ref="A44:M44"/>
    <mergeCell ref="A46:M46"/>
    <mergeCell ref="K8:K9"/>
    <mergeCell ref="L8:L9"/>
    <mergeCell ref="E10:G10"/>
    <mergeCell ref="D10:D11"/>
    <mergeCell ref="H10:H11"/>
    <mergeCell ref="I10:I11"/>
    <mergeCell ref="J10:J11"/>
    <mergeCell ref="A45:M45"/>
    <mergeCell ref="M10:M11"/>
    <mergeCell ref="B8:C11"/>
    <mergeCell ref="A8:A11"/>
    <mergeCell ref="K10:K11"/>
    <mergeCell ref="L10:L11"/>
    <mergeCell ref="D8:D9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2022-09-13T10:54:47Z</dcterms:modified>
</cp:coreProperties>
</file>